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hrdata\users$\MDeFilippis\Desktop\Mickie\"/>
    </mc:Choice>
  </mc:AlternateContent>
  <bookViews>
    <workbookView xWindow="0" yWindow="0" windowWidth="28800" windowHeight="14280"/>
  </bookViews>
  <sheets>
    <sheet name="Garden Solutions Current Availa" sheetId="1" r:id="rId1"/>
  </sheets>
  <definedNames>
    <definedName name="_xlnm.Print_Titles" localSheetId="0">'Garden Solutions Current Availa'!$7:$8</definedName>
  </definedNames>
  <calcPr calcId="162913"/>
</workbook>
</file>

<file path=xl/calcChain.xml><?xml version="1.0" encoding="utf-8"?>
<calcChain xmlns="http://schemas.openxmlformats.org/spreadsheetml/2006/main">
  <c r="BD194" i="1" l="1"/>
  <c r="BF193" i="1"/>
  <c r="BG193" i="1" s="1"/>
  <c r="BH193" i="1" s="1"/>
  <c r="BD193" i="1"/>
  <c r="BA193" i="1"/>
  <c r="BB193" i="1" s="1"/>
  <c r="AX193" i="1"/>
  <c r="AY193" i="1" s="1"/>
  <c r="AZ193" i="1" s="1"/>
  <c r="AV193" i="1"/>
  <c r="AR193" i="1"/>
  <c r="Q193" i="1"/>
  <c r="R193" i="1" s="1"/>
  <c r="S193" i="1" s="1"/>
  <c r="T193" i="1" s="1"/>
  <c r="U193" i="1" s="1"/>
  <c r="V193" i="1" s="1"/>
  <c r="W193" i="1" s="1"/>
  <c r="X193" i="1" s="1"/>
  <c r="Y193" i="1" s="1"/>
  <c r="Z193" i="1" s="1"/>
  <c r="AA193" i="1" s="1"/>
  <c r="AB193" i="1" s="1"/>
  <c r="AC193" i="1" s="1"/>
  <c r="AD193" i="1" s="1"/>
  <c r="AE193" i="1" s="1"/>
  <c r="AF193" i="1" s="1"/>
  <c r="AG193" i="1" s="1"/>
  <c r="AH193" i="1" s="1"/>
  <c r="AI193" i="1" s="1"/>
  <c r="AJ193" i="1" s="1"/>
  <c r="AK193" i="1" s="1"/>
  <c r="H193" i="1"/>
  <c r="I193" i="1" s="1"/>
  <c r="J193" i="1" s="1"/>
  <c r="K193" i="1" s="1"/>
  <c r="L193" i="1" s="1"/>
  <c r="M193" i="1" s="1"/>
  <c r="N193" i="1" s="1"/>
  <c r="O193" i="1" s="1"/>
  <c r="P193" i="1" s="1"/>
  <c r="BF192" i="1"/>
  <c r="BG192" i="1" s="1"/>
  <c r="BH192" i="1" s="1"/>
  <c r="BD192" i="1"/>
  <c r="AX192" i="1"/>
  <c r="AY192" i="1" s="1"/>
  <c r="AZ192" i="1" s="1"/>
  <c r="BA192" i="1" s="1"/>
  <c r="BB192" i="1" s="1"/>
  <c r="AV192" i="1"/>
  <c r="AR192" i="1"/>
  <c r="J192" i="1"/>
  <c r="K192" i="1" s="1"/>
  <c r="L192" i="1" s="1"/>
  <c r="M192" i="1" s="1"/>
  <c r="N192" i="1" s="1"/>
  <c r="O192" i="1" s="1"/>
  <c r="P192" i="1" s="1"/>
  <c r="Q192" i="1" s="1"/>
  <c r="R192" i="1" s="1"/>
  <c r="S192" i="1" s="1"/>
  <c r="T192" i="1" s="1"/>
  <c r="U192" i="1" s="1"/>
  <c r="V192" i="1" s="1"/>
  <c r="W192" i="1" s="1"/>
  <c r="X192" i="1" s="1"/>
  <c r="Y192" i="1" s="1"/>
  <c r="Z192" i="1" s="1"/>
  <c r="AA192" i="1" s="1"/>
  <c r="AB192" i="1" s="1"/>
  <c r="AC192" i="1" s="1"/>
  <c r="AD192" i="1" s="1"/>
  <c r="AE192" i="1" s="1"/>
  <c r="AF192" i="1" s="1"/>
  <c r="AG192" i="1" s="1"/>
  <c r="AH192" i="1" s="1"/>
  <c r="AI192" i="1" s="1"/>
  <c r="AJ192" i="1" s="1"/>
  <c r="AK192" i="1" s="1"/>
  <c r="I192" i="1"/>
  <c r="H192" i="1"/>
  <c r="BH191" i="1"/>
  <c r="BG191" i="1"/>
  <c r="BF191" i="1"/>
  <c r="BD191" i="1"/>
  <c r="AY191" i="1"/>
  <c r="AZ191" i="1" s="1"/>
  <c r="BA191" i="1" s="1"/>
  <c r="BB191" i="1" s="1"/>
  <c r="AX191" i="1"/>
  <c r="AV191" i="1"/>
  <c r="AR191" i="1"/>
  <c r="K191" i="1"/>
  <c r="L191" i="1" s="1"/>
  <c r="M191" i="1" s="1"/>
  <c r="N191" i="1" s="1"/>
  <c r="O191" i="1" s="1"/>
  <c r="P191" i="1" s="1"/>
  <c r="Q191" i="1" s="1"/>
  <c r="R191" i="1" s="1"/>
  <c r="S191" i="1" s="1"/>
  <c r="T191" i="1" s="1"/>
  <c r="U191" i="1" s="1"/>
  <c r="V191" i="1" s="1"/>
  <c r="W191" i="1" s="1"/>
  <c r="X191" i="1" s="1"/>
  <c r="Y191" i="1" s="1"/>
  <c r="Z191" i="1" s="1"/>
  <c r="AA191" i="1" s="1"/>
  <c r="AB191" i="1" s="1"/>
  <c r="AC191" i="1" s="1"/>
  <c r="AD191" i="1" s="1"/>
  <c r="AE191" i="1" s="1"/>
  <c r="AF191" i="1" s="1"/>
  <c r="AG191" i="1" s="1"/>
  <c r="AH191" i="1" s="1"/>
  <c r="AI191" i="1" s="1"/>
  <c r="AJ191" i="1" s="1"/>
  <c r="AK191" i="1" s="1"/>
  <c r="H191" i="1"/>
  <c r="I191" i="1" s="1"/>
  <c r="J191" i="1" s="1"/>
  <c r="BG190" i="1"/>
  <c r="BH190" i="1" s="1"/>
  <c r="BF190" i="1"/>
  <c r="BD190" i="1"/>
  <c r="AX190" i="1"/>
  <c r="AY190" i="1" s="1"/>
  <c r="AZ190" i="1" s="1"/>
  <c r="BA190" i="1" s="1"/>
  <c r="BB190" i="1" s="1"/>
  <c r="AV190" i="1"/>
  <c r="AR190" i="1"/>
  <c r="W190" i="1"/>
  <c r="X190" i="1" s="1"/>
  <c r="Y190" i="1" s="1"/>
  <c r="Z190" i="1" s="1"/>
  <c r="AA190" i="1" s="1"/>
  <c r="AB190" i="1" s="1"/>
  <c r="AC190" i="1" s="1"/>
  <c r="AD190" i="1" s="1"/>
  <c r="AE190" i="1" s="1"/>
  <c r="AF190" i="1" s="1"/>
  <c r="AG190" i="1" s="1"/>
  <c r="AH190" i="1" s="1"/>
  <c r="AI190" i="1" s="1"/>
  <c r="AJ190" i="1" s="1"/>
  <c r="AK190" i="1" s="1"/>
  <c r="J190" i="1"/>
  <c r="K190" i="1" s="1"/>
  <c r="L190" i="1" s="1"/>
  <c r="M190" i="1" s="1"/>
  <c r="N190" i="1" s="1"/>
  <c r="O190" i="1" s="1"/>
  <c r="P190" i="1" s="1"/>
  <c r="Q190" i="1" s="1"/>
  <c r="R190" i="1" s="1"/>
  <c r="S190" i="1" s="1"/>
  <c r="T190" i="1" s="1"/>
  <c r="U190" i="1" s="1"/>
  <c r="V190" i="1" s="1"/>
  <c r="H190" i="1"/>
  <c r="I190" i="1" s="1"/>
  <c r="BF189" i="1"/>
  <c r="BG189" i="1" s="1"/>
  <c r="BH189" i="1" s="1"/>
  <c r="BD189" i="1"/>
  <c r="AZ189" i="1"/>
  <c r="BA189" i="1" s="1"/>
  <c r="BB189" i="1" s="1"/>
  <c r="AX189" i="1"/>
  <c r="AY189" i="1" s="1"/>
  <c r="AV189" i="1"/>
  <c r="AR189" i="1"/>
  <c r="AD189" i="1"/>
  <c r="AE189" i="1" s="1"/>
  <c r="AF189" i="1" s="1"/>
  <c r="AG189" i="1" s="1"/>
  <c r="AH189" i="1" s="1"/>
  <c r="AI189" i="1" s="1"/>
  <c r="AJ189" i="1" s="1"/>
  <c r="AK189" i="1" s="1"/>
  <c r="P189" i="1"/>
  <c r="Q189" i="1" s="1"/>
  <c r="R189" i="1" s="1"/>
  <c r="S189" i="1" s="1"/>
  <c r="T189" i="1" s="1"/>
  <c r="U189" i="1" s="1"/>
  <c r="V189" i="1" s="1"/>
  <c r="W189" i="1" s="1"/>
  <c r="X189" i="1" s="1"/>
  <c r="Y189" i="1" s="1"/>
  <c r="Z189" i="1" s="1"/>
  <c r="AA189" i="1" s="1"/>
  <c r="AB189" i="1" s="1"/>
  <c r="AC189" i="1" s="1"/>
  <c r="L189" i="1"/>
  <c r="M189" i="1" s="1"/>
  <c r="N189" i="1" s="1"/>
  <c r="O189" i="1" s="1"/>
  <c r="I189" i="1"/>
  <c r="J189" i="1" s="1"/>
  <c r="K189" i="1" s="1"/>
  <c r="H189" i="1"/>
  <c r="BH188" i="1"/>
  <c r="BG188" i="1"/>
  <c r="BF188" i="1"/>
  <c r="BD188" i="1"/>
  <c r="AZ188" i="1"/>
  <c r="BA188" i="1" s="1"/>
  <c r="BB188" i="1" s="1"/>
  <c r="AY188" i="1"/>
  <c r="AX188" i="1"/>
  <c r="AV188" i="1"/>
  <c r="AR188" i="1"/>
  <c r="L188" i="1"/>
  <c r="M188" i="1" s="1"/>
  <c r="N188" i="1" s="1"/>
  <c r="O188" i="1" s="1"/>
  <c r="P188" i="1" s="1"/>
  <c r="Q188" i="1" s="1"/>
  <c r="R188" i="1" s="1"/>
  <c r="S188" i="1" s="1"/>
  <c r="T188" i="1" s="1"/>
  <c r="U188" i="1" s="1"/>
  <c r="V188" i="1" s="1"/>
  <c r="W188" i="1" s="1"/>
  <c r="X188" i="1" s="1"/>
  <c r="Y188" i="1" s="1"/>
  <c r="Z188" i="1" s="1"/>
  <c r="AA188" i="1" s="1"/>
  <c r="AB188" i="1" s="1"/>
  <c r="AC188" i="1" s="1"/>
  <c r="AD188" i="1" s="1"/>
  <c r="AE188" i="1" s="1"/>
  <c r="AF188" i="1" s="1"/>
  <c r="AG188" i="1" s="1"/>
  <c r="AH188" i="1" s="1"/>
  <c r="AI188" i="1" s="1"/>
  <c r="AJ188" i="1" s="1"/>
  <c r="AK188" i="1" s="1"/>
  <c r="H188" i="1"/>
  <c r="I188" i="1" s="1"/>
  <c r="J188" i="1" s="1"/>
  <c r="K188" i="1" s="1"/>
  <c r="BG187" i="1"/>
  <c r="BH187" i="1" s="1"/>
  <c r="BF187" i="1"/>
  <c r="BD187" i="1"/>
  <c r="AY187" i="1"/>
  <c r="AZ187" i="1" s="1"/>
  <c r="BA187" i="1" s="1"/>
  <c r="BB187" i="1" s="1"/>
  <c r="AX187" i="1"/>
  <c r="AV187" i="1"/>
  <c r="AR187" i="1"/>
  <c r="AH187" i="1"/>
  <c r="AI187" i="1" s="1"/>
  <c r="AJ187" i="1" s="1"/>
  <c r="AK187" i="1" s="1"/>
  <c r="H187" i="1"/>
  <c r="I187" i="1" s="1"/>
  <c r="J187" i="1" s="1"/>
  <c r="K187" i="1" s="1"/>
  <c r="L187" i="1" s="1"/>
  <c r="M187" i="1" s="1"/>
  <c r="N187" i="1" s="1"/>
  <c r="O187" i="1" s="1"/>
  <c r="P187" i="1" s="1"/>
  <c r="Q187" i="1" s="1"/>
  <c r="R187" i="1" s="1"/>
  <c r="S187" i="1" s="1"/>
  <c r="T187" i="1" s="1"/>
  <c r="U187" i="1" s="1"/>
  <c r="V187" i="1" s="1"/>
  <c r="W187" i="1" s="1"/>
  <c r="X187" i="1" s="1"/>
  <c r="Y187" i="1" s="1"/>
  <c r="Z187" i="1" s="1"/>
  <c r="AA187" i="1" s="1"/>
  <c r="AB187" i="1" s="1"/>
  <c r="AC187" i="1" s="1"/>
  <c r="AD187" i="1" s="1"/>
  <c r="AE187" i="1" s="1"/>
  <c r="AF187" i="1" s="1"/>
  <c r="AG187" i="1" s="1"/>
  <c r="BH186" i="1"/>
  <c r="BF186" i="1"/>
  <c r="BG186" i="1" s="1"/>
  <c r="BD186" i="1"/>
  <c r="BA186" i="1"/>
  <c r="BB186" i="1" s="1"/>
  <c r="AX186" i="1"/>
  <c r="AY186" i="1" s="1"/>
  <c r="AZ186" i="1" s="1"/>
  <c r="AV186" i="1"/>
  <c r="AR186" i="1"/>
  <c r="I186" i="1"/>
  <c r="J186" i="1" s="1"/>
  <c r="K186" i="1" s="1"/>
  <c r="L186" i="1" s="1"/>
  <c r="M186" i="1" s="1"/>
  <c r="N186" i="1" s="1"/>
  <c r="O186" i="1" s="1"/>
  <c r="P186" i="1" s="1"/>
  <c r="Q186" i="1" s="1"/>
  <c r="R186" i="1" s="1"/>
  <c r="S186" i="1" s="1"/>
  <c r="T186" i="1" s="1"/>
  <c r="U186" i="1" s="1"/>
  <c r="V186" i="1" s="1"/>
  <c r="W186" i="1" s="1"/>
  <c r="X186" i="1" s="1"/>
  <c r="Y186" i="1" s="1"/>
  <c r="Z186" i="1" s="1"/>
  <c r="AA186" i="1" s="1"/>
  <c r="AB186" i="1" s="1"/>
  <c r="AC186" i="1" s="1"/>
  <c r="AD186" i="1" s="1"/>
  <c r="AE186" i="1" s="1"/>
  <c r="AF186" i="1" s="1"/>
  <c r="AG186" i="1" s="1"/>
  <c r="AH186" i="1" s="1"/>
  <c r="AI186" i="1" s="1"/>
  <c r="AJ186" i="1" s="1"/>
  <c r="AK186" i="1" s="1"/>
  <c r="H186" i="1"/>
  <c r="BG185" i="1"/>
  <c r="BH185" i="1" s="1"/>
  <c r="BF185" i="1"/>
  <c r="BD185" i="1"/>
  <c r="AY185" i="1"/>
  <c r="AZ185" i="1" s="1"/>
  <c r="BA185" i="1" s="1"/>
  <c r="BB185" i="1" s="1"/>
  <c r="AX185" i="1"/>
  <c r="AV185" i="1"/>
  <c r="AR185" i="1"/>
  <c r="AJ185" i="1"/>
  <c r="AK185" i="1" s="1"/>
  <c r="W185" i="1"/>
  <c r="X185" i="1" s="1"/>
  <c r="Y185" i="1" s="1"/>
  <c r="Z185" i="1" s="1"/>
  <c r="AA185" i="1" s="1"/>
  <c r="AB185" i="1" s="1"/>
  <c r="AC185" i="1" s="1"/>
  <c r="AD185" i="1" s="1"/>
  <c r="AE185" i="1" s="1"/>
  <c r="AF185" i="1" s="1"/>
  <c r="AG185" i="1" s="1"/>
  <c r="AH185" i="1" s="1"/>
  <c r="AI185" i="1" s="1"/>
  <c r="I185" i="1"/>
  <c r="J185" i="1" s="1"/>
  <c r="K185" i="1" s="1"/>
  <c r="L185" i="1" s="1"/>
  <c r="M185" i="1" s="1"/>
  <c r="N185" i="1" s="1"/>
  <c r="O185" i="1" s="1"/>
  <c r="P185" i="1" s="1"/>
  <c r="Q185" i="1" s="1"/>
  <c r="R185" i="1" s="1"/>
  <c r="S185" i="1" s="1"/>
  <c r="T185" i="1" s="1"/>
  <c r="U185" i="1" s="1"/>
  <c r="V185" i="1" s="1"/>
  <c r="H185" i="1"/>
  <c r="BF184" i="1"/>
  <c r="BG184" i="1" s="1"/>
  <c r="BH184" i="1" s="1"/>
  <c r="BD184" i="1"/>
  <c r="BA184" i="1"/>
  <c r="BB184" i="1" s="1"/>
  <c r="AX184" i="1"/>
  <c r="AY184" i="1" s="1"/>
  <c r="AZ184" i="1" s="1"/>
  <c r="AV184" i="1"/>
  <c r="AR184" i="1"/>
  <c r="Q184" i="1"/>
  <c r="R184" i="1" s="1"/>
  <c r="S184" i="1" s="1"/>
  <c r="T184" i="1" s="1"/>
  <c r="U184" i="1" s="1"/>
  <c r="V184" i="1" s="1"/>
  <c r="W184" i="1" s="1"/>
  <c r="X184" i="1" s="1"/>
  <c r="Y184" i="1" s="1"/>
  <c r="Z184" i="1" s="1"/>
  <c r="AA184" i="1" s="1"/>
  <c r="AB184" i="1" s="1"/>
  <c r="AC184" i="1" s="1"/>
  <c r="AD184" i="1" s="1"/>
  <c r="AE184" i="1" s="1"/>
  <c r="AF184" i="1" s="1"/>
  <c r="AG184" i="1" s="1"/>
  <c r="AH184" i="1" s="1"/>
  <c r="AI184" i="1" s="1"/>
  <c r="AJ184" i="1" s="1"/>
  <c r="AK184" i="1" s="1"/>
  <c r="H184" i="1"/>
  <c r="I184" i="1" s="1"/>
  <c r="J184" i="1" s="1"/>
  <c r="K184" i="1" s="1"/>
  <c r="L184" i="1" s="1"/>
  <c r="M184" i="1" s="1"/>
  <c r="N184" i="1" s="1"/>
  <c r="O184" i="1" s="1"/>
  <c r="P184" i="1" s="1"/>
  <c r="BF183" i="1"/>
  <c r="BG183" i="1" s="1"/>
  <c r="BH183" i="1" s="1"/>
  <c r="BD183" i="1"/>
  <c r="AX183" i="1"/>
  <c r="AY183" i="1" s="1"/>
  <c r="AZ183" i="1" s="1"/>
  <c r="BA183" i="1" s="1"/>
  <c r="BB183" i="1" s="1"/>
  <c r="AV183" i="1"/>
  <c r="AR183" i="1"/>
  <c r="S183" i="1"/>
  <c r="T183" i="1" s="1"/>
  <c r="U183" i="1" s="1"/>
  <c r="V183" i="1" s="1"/>
  <c r="W183" i="1" s="1"/>
  <c r="X183" i="1" s="1"/>
  <c r="Y183" i="1" s="1"/>
  <c r="Z183" i="1" s="1"/>
  <c r="AA183" i="1" s="1"/>
  <c r="AB183" i="1" s="1"/>
  <c r="AC183" i="1" s="1"/>
  <c r="AD183" i="1" s="1"/>
  <c r="AE183" i="1" s="1"/>
  <c r="AF183" i="1" s="1"/>
  <c r="AG183" i="1" s="1"/>
  <c r="AH183" i="1" s="1"/>
  <c r="AI183" i="1" s="1"/>
  <c r="AJ183" i="1" s="1"/>
  <c r="AK183" i="1" s="1"/>
  <c r="J183" i="1"/>
  <c r="K183" i="1" s="1"/>
  <c r="L183" i="1" s="1"/>
  <c r="M183" i="1" s="1"/>
  <c r="N183" i="1" s="1"/>
  <c r="O183" i="1" s="1"/>
  <c r="P183" i="1" s="1"/>
  <c r="Q183" i="1" s="1"/>
  <c r="R183" i="1" s="1"/>
  <c r="I183" i="1"/>
  <c r="H183" i="1"/>
  <c r="BH182" i="1"/>
  <c r="BG182" i="1"/>
  <c r="BF182" i="1"/>
  <c r="BD182" i="1"/>
  <c r="AY182" i="1"/>
  <c r="AZ182" i="1" s="1"/>
  <c r="BA182" i="1" s="1"/>
  <c r="BB182" i="1" s="1"/>
  <c r="AX182" i="1"/>
  <c r="AV182" i="1"/>
  <c r="AR182" i="1"/>
  <c r="K182" i="1"/>
  <c r="L182" i="1" s="1"/>
  <c r="M182" i="1" s="1"/>
  <c r="N182" i="1" s="1"/>
  <c r="O182" i="1" s="1"/>
  <c r="P182" i="1" s="1"/>
  <c r="Q182" i="1" s="1"/>
  <c r="R182" i="1" s="1"/>
  <c r="S182" i="1" s="1"/>
  <c r="T182" i="1" s="1"/>
  <c r="U182" i="1" s="1"/>
  <c r="V182" i="1" s="1"/>
  <c r="W182" i="1" s="1"/>
  <c r="X182" i="1" s="1"/>
  <c r="Y182" i="1" s="1"/>
  <c r="Z182" i="1" s="1"/>
  <c r="AA182" i="1" s="1"/>
  <c r="AB182" i="1" s="1"/>
  <c r="AC182" i="1" s="1"/>
  <c r="AD182" i="1" s="1"/>
  <c r="AE182" i="1" s="1"/>
  <c r="AF182" i="1" s="1"/>
  <c r="AG182" i="1" s="1"/>
  <c r="AH182" i="1" s="1"/>
  <c r="AI182" i="1" s="1"/>
  <c r="AJ182" i="1" s="1"/>
  <c r="AK182" i="1" s="1"/>
  <c r="I182" i="1"/>
  <c r="J182" i="1" s="1"/>
  <c r="H182" i="1"/>
  <c r="BG179" i="1"/>
  <c r="BH179" i="1" s="1"/>
  <c r="BF179" i="1"/>
  <c r="BD179" i="1"/>
  <c r="BB179" i="1"/>
  <c r="AX179" i="1"/>
  <c r="AY179" i="1" s="1"/>
  <c r="AZ179" i="1" s="1"/>
  <c r="BA179" i="1" s="1"/>
  <c r="AV179" i="1"/>
  <c r="AR179" i="1"/>
  <c r="AK179" i="1"/>
  <c r="H179" i="1"/>
  <c r="I179" i="1" s="1"/>
  <c r="J179" i="1" s="1"/>
  <c r="K179" i="1" s="1"/>
  <c r="L179" i="1" s="1"/>
  <c r="M179" i="1" s="1"/>
  <c r="N179" i="1" s="1"/>
  <c r="O179" i="1" s="1"/>
  <c r="P179" i="1" s="1"/>
  <c r="Q179" i="1" s="1"/>
  <c r="R179" i="1" s="1"/>
  <c r="S179" i="1" s="1"/>
  <c r="T179" i="1" s="1"/>
  <c r="U179" i="1" s="1"/>
  <c r="V179" i="1" s="1"/>
  <c r="W179" i="1" s="1"/>
  <c r="X179" i="1" s="1"/>
  <c r="Y179" i="1" s="1"/>
  <c r="Z179" i="1" s="1"/>
  <c r="AA179" i="1" s="1"/>
  <c r="AB179" i="1" s="1"/>
  <c r="AC179" i="1" s="1"/>
  <c r="AD179" i="1" s="1"/>
  <c r="AE179" i="1" s="1"/>
  <c r="AF179" i="1" s="1"/>
  <c r="AG179" i="1" s="1"/>
  <c r="AH179" i="1" s="1"/>
  <c r="AI179" i="1" s="1"/>
  <c r="AJ179" i="1" s="1"/>
  <c r="BF178" i="1"/>
  <c r="BG178" i="1" s="1"/>
  <c r="BH178" i="1" s="1"/>
  <c r="BD178" i="1"/>
  <c r="AX178" i="1"/>
  <c r="AY178" i="1" s="1"/>
  <c r="AZ178" i="1" s="1"/>
  <c r="BA178" i="1" s="1"/>
  <c r="BB178" i="1" s="1"/>
  <c r="AV178" i="1"/>
  <c r="AR178" i="1"/>
  <c r="AJ178" i="1"/>
  <c r="AK178" i="1" s="1"/>
  <c r="I178" i="1"/>
  <c r="J178" i="1" s="1"/>
  <c r="K178" i="1" s="1"/>
  <c r="L178" i="1" s="1"/>
  <c r="M178" i="1" s="1"/>
  <c r="N178" i="1" s="1"/>
  <c r="O178" i="1" s="1"/>
  <c r="P178" i="1" s="1"/>
  <c r="Q178" i="1" s="1"/>
  <c r="R178" i="1" s="1"/>
  <c r="S178" i="1" s="1"/>
  <c r="T178" i="1" s="1"/>
  <c r="U178" i="1" s="1"/>
  <c r="V178" i="1" s="1"/>
  <c r="W178" i="1" s="1"/>
  <c r="X178" i="1" s="1"/>
  <c r="Y178" i="1" s="1"/>
  <c r="Z178" i="1" s="1"/>
  <c r="AA178" i="1" s="1"/>
  <c r="AB178" i="1" s="1"/>
  <c r="AC178" i="1" s="1"/>
  <c r="AD178" i="1" s="1"/>
  <c r="AE178" i="1" s="1"/>
  <c r="AF178" i="1" s="1"/>
  <c r="AG178" i="1" s="1"/>
  <c r="AH178" i="1" s="1"/>
  <c r="AI178" i="1" s="1"/>
  <c r="H178" i="1"/>
  <c r="BG177" i="1"/>
  <c r="BH177" i="1" s="1"/>
  <c r="BF177" i="1"/>
  <c r="BD177" i="1"/>
  <c r="AY177" i="1"/>
  <c r="AZ177" i="1" s="1"/>
  <c r="BA177" i="1" s="1"/>
  <c r="BB177" i="1" s="1"/>
  <c r="AX177" i="1"/>
  <c r="AV177" i="1"/>
  <c r="AR177" i="1"/>
  <c r="I177" i="1"/>
  <c r="J177" i="1" s="1"/>
  <c r="K177" i="1" s="1"/>
  <c r="L177" i="1" s="1"/>
  <c r="M177" i="1" s="1"/>
  <c r="N177" i="1" s="1"/>
  <c r="O177" i="1" s="1"/>
  <c r="P177" i="1" s="1"/>
  <c r="Q177" i="1" s="1"/>
  <c r="R177" i="1" s="1"/>
  <c r="S177" i="1" s="1"/>
  <c r="T177" i="1" s="1"/>
  <c r="U177" i="1" s="1"/>
  <c r="V177" i="1" s="1"/>
  <c r="W177" i="1" s="1"/>
  <c r="X177" i="1" s="1"/>
  <c r="Y177" i="1" s="1"/>
  <c r="Z177" i="1" s="1"/>
  <c r="AA177" i="1" s="1"/>
  <c r="AB177" i="1" s="1"/>
  <c r="AC177" i="1" s="1"/>
  <c r="AD177" i="1" s="1"/>
  <c r="AE177" i="1" s="1"/>
  <c r="AF177" i="1" s="1"/>
  <c r="AG177" i="1" s="1"/>
  <c r="AH177" i="1" s="1"/>
  <c r="AI177" i="1" s="1"/>
  <c r="AJ177" i="1" s="1"/>
  <c r="AK177" i="1" s="1"/>
  <c r="H177" i="1"/>
  <c r="BH176" i="1"/>
  <c r="BF176" i="1"/>
  <c r="BG176" i="1" s="1"/>
  <c r="BD176" i="1"/>
  <c r="BA176" i="1"/>
  <c r="BB176" i="1" s="1"/>
  <c r="AX176" i="1"/>
  <c r="AY176" i="1" s="1"/>
  <c r="AZ176" i="1" s="1"/>
  <c r="AV176" i="1"/>
  <c r="AR176" i="1"/>
  <c r="Z176" i="1"/>
  <c r="AA176" i="1" s="1"/>
  <c r="AB176" i="1" s="1"/>
  <c r="AC176" i="1" s="1"/>
  <c r="AD176" i="1" s="1"/>
  <c r="AE176" i="1" s="1"/>
  <c r="AF176" i="1" s="1"/>
  <c r="AG176" i="1" s="1"/>
  <c r="AH176" i="1" s="1"/>
  <c r="AI176" i="1" s="1"/>
  <c r="AJ176" i="1" s="1"/>
  <c r="AK176" i="1" s="1"/>
  <c r="L176" i="1"/>
  <c r="M176" i="1" s="1"/>
  <c r="N176" i="1" s="1"/>
  <c r="O176" i="1" s="1"/>
  <c r="P176" i="1" s="1"/>
  <c r="Q176" i="1" s="1"/>
  <c r="R176" i="1" s="1"/>
  <c r="S176" i="1" s="1"/>
  <c r="T176" i="1" s="1"/>
  <c r="U176" i="1" s="1"/>
  <c r="V176" i="1" s="1"/>
  <c r="W176" i="1" s="1"/>
  <c r="X176" i="1" s="1"/>
  <c r="Y176" i="1" s="1"/>
  <c r="H176" i="1"/>
  <c r="I176" i="1" s="1"/>
  <c r="J176" i="1" s="1"/>
  <c r="K176" i="1" s="1"/>
  <c r="BH175" i="1"/>
  <c r="BG175" i="1"/>
  <c r="BF175" i="1"/>
  <c r="BD175" i="1"/>
  <c r="BA175" i="1"/>
  <c r="BB175" i="1" s="1"/>
  <c r="AZ175" i="1"/>
  <c r="AY175" i="1"/>
  <c r="AX175" i="1"/>
  <c r="AV175" i="1"/>
  <c r="AR175" i="1"/>
  <c r="O175" i="1"/>
  <c r="P175" i="1" s="1"/>
  <c r="Q175" i="1" s="1"/>
  <c r="R175" i="1" s="1"/>
  <c r="S175" i="1" s="1"/>
  <c r="T175" i="1" s="1"/>
  <c r="U175" i="1" s="1"/>
  <c r="V175" i="1" s="1"/>
  <c r="W175" i="1" s="1"/>
  <c r="X175" i="1" s="1"/>
  <c r="Y175" i="1" s="1"/>
  <c r="Z175" i="1" s="1"/>
  <c r="AA175" i="1" s="1"/>
  <c r="AB175" i="1" s="1"/>
  <c r="AC175" i="1" s="1"/>
  <c r="AD175" i="1" s="1"/>
  <c r="AE175" i="1" s="1"/>
  <c r="AF175" i="1" s="1"/>
  <c r="AG175" i="1" s="1"/>
  <c r="AH175" i="1" s="1"/>
  <c r="AI175" i="1" s="1"/>
  <c r="AJ175" i="1" s="1"/>
  <c r="AK175" i="1" s="1"/>
  <c r="L175" i="1"/>
  <c r="M175" i="1" s="1"/>
  <c r="N175" i="1" s="1"/>
  <c r="H175" i="1"/>
  <c r="I175" i="1" s="1"/>
  <c r="J175" i="1" s="1"/>
  <c r="K175" i="1" s="1"/>
  <c r="BG174" i="1"/>
  <c r="BH174" i="1" s="1"/>
  <c r="BF174" i="1"/>
  <c r="BD174" i="1"/>
  <c r="BA174" i="1"/>
  <c r="BB174" i="1" s="1"/>
  <c r="AX174" i="1"/>
  <c r="AY174" i="1" s="1"/>
  <c r="AZ174" i="1" s="1"/>
  <c r="AV174" i="1"/>
  <c r="AR174" i="1"/>
  <c r="L174" i="1"/>
  <c r="M174" i="1" s="1"/>
  <c r="N174" i="1" s="1"/>
  <c r="O174" i="1" s="1"/>
  <c r="P174" i="1" s="1"/>
  <c r="Q174" i="1" s="1"/>
  <c r="R174" i="1" s="1"/>
  <c r="S174" i="1" s="1"/>
  <c r="T174" i="1" s="1"/>
  <c r="U174" i="1" s="1"/>
  <c r="V174" i="1" s="1"/>
  <c r="W174" i="1" s="1"/>
  <c r="X174" i="1" s="1"/>
  <c r="Y174" i="1" s="1"/>
  <c r="Z174" i="1" s="1"/>
  <c r="AA174" i="1" s="1"/>
  <c r="AB174" i="1" s="1"/>
  <c r="AC174" i="1" s="1"/>
  <c r="AD174" i="1" s="1"/>
  <c r="AE174" i="1" s="1"/>
  <c r="AF174" i="1" s="1"/>
  <c r="AG174" i="1" s="1"/>
  <c r="AH174" i="1" s="1"/>
  <c r="AI174" i="1" s="1"/>
  <c r="AJ174" i="1" s="1"/>
  <c r="AK174" i="1" s="1"/>
  <c r="H174" i="1"/>
  <c r="I174" i="1" s="1"/>
  <c r="J174" i="1" s="1"/>
  <c r="K174" i="1" s="1"/>
  <c r="BG173" i="1"/>
  <c r="BH173" i="1" s="1"/>
  <c r="BF173" i="1"/>
  <c r="BD173" i="1"/>
  <c r="AX173" i="1"/>
  <c r="AY173" i="1" s="1"/>
  <c r="AZ173" i="1" s="1"/>
  <c r="BA173" i="1" s="1"/>
  <c r="BB173" i="1" s="1"/>
  <c r="AV173" i="1"/>
  <c r="AR173" i="1"/>
  <c r="S173" i="1"/>
  <c r="T173" i="1" s="1"/>
  <c r="U173" i="1" s="1"/>
  <c r="V173" i="1" s="1"/>
  <c r="W173" i="1" s="1"/>
  <c r="X173" i="1" s="1"/>
  <c r="Y173" i="1" s="1"/>
  <c r="Z173" i="1" s="1"/>
  <c r="AA173" i="1" s="1"/>
  <c r="AB173" i="1" s="1"/>
  <c r="AC173" i="1" s="1"/>
  <c r="AD173" i="1" s="1"/>
  <c r="AE173" i="1" s="1"/>
  <c r="AF173" i="1" s="1"/>
  <c r="AG173" i="1" s="1"/>
  <c r="AH173" i="1" s="1"/>
  <c r="AI173" i="1" s="1"/>
  <c r="AJ173" i="1" s="1"/>
  <c r="AK173" i="1" s="1"/>
  <c r="M173" i="1"/>
  <c r="N173" i="1" s="1"/>
  <c r="O173" i="1" s="1"/>
  <c r="P173" i="1" s="1"/>
  <c r="Q173" i="1" s="1"/>
  <c r="R173" i="1" s="1"/>
  <c r="I173" i="1"/>
  <c r="J173" i="1" s="1"/>
  <c r="K173" i="1" s="1"/>
  <c r="L173" i="1" s="1"/>
  <c r="H173" i="1"/>
  <c r="BG170" i="1"/>
  <c r="BH170" i="1" s="1"/>
  <c r="BF170" i="1"/>
  <c r="BD170" i="1"/>
  <c r="AZ170" i="1"/>
  <c r="BA170" i="1" s="1"/>
  <c r="BB170" i="1" s="1"/>
  <c r="AY170" i="1"/>
  <c r="AX170" i="1"/>
  <c r="AV170" i="1"/>
  <c r="AR170" i="1"/>
  <c r="AI170" i="1"/>
  <c r="AJ170" i="1" s="1"/>
  <c r="AK170" i="1" s="1"/>
  <c r="J170" i="1"/>
  <c r="K170" i="1" s="1"/>
  <c r="L170" i="1" s="1"/>
  <c r="M170" i="1" s="1"/>
  <c r="N170" i="1" s="1"/>
  <c r="O170" i="1" s="1"/>
  <c r="P170" i="1" s="1"/>
  <c r="Q170" i="1" s="1"/>
  <c r="R170" i="1" s="1"/>
  <c r="S170" i="1" s="1"/>
  <c r="T170" i="1" s="1"/>
  <c r="U170" i="1" s="1"/>
  <c r="V170" i="1" s="1"/>
  <c r="W170" i="1" s="1"/>
  <c r="X170" i="1" s="1"/>
  <c r="Y170" i="1" s="1"/>
  <c r="Z170" i="1" s="1"/>
  <c r="AA170" i="1" s="1"/>
  <c r="AB170" i="1" s="1"/>
  <c r="AC170" i="1" s="1"/>
  <c r="AD170" i="1" s="1"/>
  <c r="AE170" i="1" s="1"/>
  <c r="AF170" i="1" s="1"/>
  <c r="AG170" i="1" s="1"/>
  <c r="AH170" i="1" s="1"/>
  <c r="H170" i="1"/>
  <c r="I170" i="1" s="1"/>
  <c r="BF169" i="1"/>
  <c r="BG169" i="1" s="1"/>
  <c r="BH169" i="1" s="1"/>
  <c r="BD169" i="1"/>
  <c r="AZ169" i="1"/>
  <c r="BA169" i="1" s="1"/>
  <c r="BB169" i="1" s="1"/>
  <c r="AY169" i="1"/>
  <c r="AX169" i="1"/>
  <c r="AV169" i="1"/>
  <c r="AR169" i="1"/>
  <c r="AI169" i="1"/>
  <c r="AJ169" i="1" s="1"/>
  <c r="AK169" i="1" s="1"/>
  <c r="N169" i="1"/>
  <c r="O169" i="1" s="1"/>
  <c r="P169" i="1" s="1"/>
  <c r="Q169" i="1" s="1"/>
  <c r="R169" i="1" s="1"/>
  <c r="S169" i="1" s="1"/>
  <c r="T169" i="1" s="1"/>
  <c r="U169" i="1" s="1"/>
  <c r="V169" i="1" s="1"/>
  <c r="W169" i="1" s="1"/>
  <c r="X169" i="1" s="1"/>
  <c r="Y169" i="1" s="1"/>
  <c r="Z169" i="1" s="1"/>
  <c r="AA169" i="1" s="1"/>
  <c r="AB169" i="1" s="1"/>
  <c r="AC169" i="1" s="1"/>
  <c r="AD169" i="1" s="1"/>
  <c r="AE169" i="1" s="1"/>
  <c r="AF169" i="1" s="1"/>
  <c r="AG169" i="1" s="1"/>
  <c r="AH169" i="1" s="1"/>
  <c r="H169" i="1"/>
  <c r="I169" i="1" s="1"/>
  <c r="J169" i="1" s="1"/>
  <c r="K169" i="1" s="1"/>
  <c r="L169" i="1" s="1"/>
  <c r="M169" i="1" s="1"/>
  <c r="BG168" i="1"/>
  <c r="BH168" i="1" s="1"/>
  <c r="BF168" i="1"/>
  <c r="BD168" i="1"/>
  <c r="BB168" i="1"/>
  <c r="AX168" i="1"/>
  <c r="AY168" i="1" s="1"/>
  <c r="AZ168" i="1" s="1"/>
  <c r="BA168" i="1" s="1"/>
  <c r="AV168" i="1"/>
  <c r="AR168" i="1"/>
  <c r="O168" i="1"/>
  <c r="P168" i="1" s="1"/>
  <c r="Q168" i="1" s="1"/>
  <c r="R168" i="1" s="1"/>
  <c r="S168" i="1" s="1"/>
  <c r="T168" i="1" s="1"/>
  <c r="U168" i="1" s="1"/>
  <c r="V168" i="1" s="1"/>
  <c r="W168" i="1" s="1"/>
  <c r="X168" i="1" s="1"/>
  <c r="Y168" i="1" s="1"/>
  <c r="Z168" i="1" s="1"/>
  <c r="AA168" i="1" s="1"/>
  <c r="AB168" i="1" s="1"/>
  <c r="AC168" i="1" s="1"/>
  <c r="AD168" i="1" s="1"/>
  <c r="AE168" i="1" s="1"/>
  <c r="AF168" i="1" s="1"/>
  <c r="AG168" i="1" s="1"/>
  <c r="AH168" i="1" s="1"/>
  <c r="AI168" i="1" s="1"/>
  <c r="AJ168" i="1" s="1"/>
  <c r="AK168" i="1" s="1"/>
  <c r="H168" i="1"/>
  <c r="I168" i="1" s="1"/>
  <c r="J168" i="1" s="1"/>
  <c r="K168" i="1" s="1"/>
  <c r="L168" i="1" s="1"/>
  <c r="M168" i="1" s="1"/>
  <c r="N168" i="1" s="1"/>
  <c r="BF167" i="1"/>
  <c r="BG167" i="1" s="1"/>
  <c r="BH167" i="1" s="1"/>
  <c r="BD167" i="1"/>
  <c r="AZ167" i="1"/>
  <c r="BA167" i="1" s="1"/>
  <c r="BB167" i="1" s="1"/>
  <c r="AX167" i="1"/>
  <c r="AY167" i="1" s="1"/>
  <c r="AV167" i="1"/>
  <c r="AR167" i="1"/>
  <c r="I167" i="1"/>
  <c r="J167" i="1" s="1"/>
  <c r="K167" i="1" s="1"/>
  <c r="L167" i="1" s="1"/>
  <c r="M167" i="1" s="1"/>
  <c r="N167" i="1" s="1"/>
  <c r="O167" i="1" s="1"/>
  <c r="P167" i="1" s="1"/>
  <c r="Q167" i="1" s="1"/>
  <c r="R167" i="1" s="1"/>
  <c r="S167" i="1" s="1"/>
  <c r="T167" i="1" s="1"/>
  <c r="U167" i="1" s="1"/>
  <c r="V167" i="1" s="1"/>
  <c r="W167" i="1" s="1"/>
  <c r="X167" i="1" s="1"/>
  <c r="Y167" i="1" s="1"/>
  <c r="Z167" i="1" s="1"/>
  <c r="AA167" i="1" s="1"/>
  <c r="AB167" i="1" s="1"/>
  <c r="AC167" i="1" s="1"/>
  <c r="AD167" i="1" s="1"/>
  <c r="AE167" i="1" s="1"/>
  <c r="AF167" i="1" s="1"/>
  <c r="AG167" i="1" s="1"/>
  <c r="AH167" i="1" s="1"/>
  <c r="AI167" i="1" s="1"/>
  <c r="AJ167" i="1" s="1"/>
  <c r="AK167" i="1" s="1"/>
  <c r="H167" i="1"/>
  <c r="BG166" i="1"/>
  <c r="BH166" i="1" s="1"/>
  <c r="BF166" i="1"/>
  <c r="BD166" i="1"/>
  <c r="AY166" i="1"/>
  <c r="AZ166" i="1" s="1"/>
  <c r="BA166" i="1" s="1"/>
  <c r="BB166" i="1" s="1"/>
  <c r="AX166" i="1"/>
  <c r="AV166" i="1"/>
  <c r="AR166" i="1"/>
  <c r="M166" i="1"/>
  <c r="N166" i="1" s="1"/>
  <c r="O166" i="1" s="1"/>
  <c r="P166" i="1" s="1"/>
  <c r="Q166" i="1" s="1"/>
  <c r="R166" i="1" s="1"/>
  <c r="S166" i="1" s="1"/>
  <c r="T166" i="1" s="1"/>
  <c r="U166" i="1" s="1"/>
  <c r="V166" i="1" s="1"/>
  <c r="W166" i="1" s="1"/>
  <c r="X166" i="1" s="1"/>
  <c r="Y166" i="1" s="1"/>
  <c r="Z166" i="1" s="1"/>
  <c r="AA166" i="1" s="1"/>
  <c r="AB166" i="1" s="1"/>
  <c r="AC166" i="1" s="1"/>
  <c r="AD166" i="1" s="1"/>
  <c r="AE166" i="1" s="1"/>
  <c r="AF166" i="1" s="1"/>
  <c r="AG166" i="1" s="1"/>
  <c r="AH166" i="1" s="1"/>
  <c r="AI166" i="1" s="1"/>
  <c r="AJ166" i="1" s="1"/>
  <c r="AK166" i="1" s="1"/>
  <c r="I166" i="1"/>
  <c r="J166" i="1" s="1"/>
  <c r="K166" i="1" s="1"/>
  <c r="L166" i="1" s="1"/>
  <c r="H166" i="1"/>
  <c r="BG165" i="1"/>
  <c r="BH165" i="1" s="1"/>
  <c r="BF165" i="1"/>
  <c r="BD165" i="1"/>
  <c r="BB165" i="1"/>
  <c r="AY165" i="1"/>
  <c r="AZ165" i="1" s="1"/>
  <c r="BA165" i="1" s="1"/>
  <c r="AX165" i="1"/>
  <c r="AV165" i="1"/>
  <c r="AR165" i="1"/>
  <c r="Q165" i="1"/>
  <c r="R165" i="1" s="1"/>
  <c r="S165" i="1" s="1"/>
  <c r="T165" i="1" s="1"/>
  <c r="U165" i="1" s="1"/>
  <c r="V165" i="1" s="1"/>
  <c r="W165" i="1" s="1"/>
  <c r="X165" i="1" s="1"/>
  <c r="Y165" i="1" s="1"/>
  <c r="Z165" i="1" s="1"/>
  <c r="AA165" i="1" s="1"/>
  <c r="AB165" i="1" s="1"/>
  <c r="AC165" i="1" s="1"/>
  <c r="AD165" i="1" s="1"/>
  <c r="AE165" i="1" s="1"/>
  <c r="AF165" i="1" s="1"/>
  <c r="AG165" i="1" s="1"/>
  <c r="AH165" i="1" s="1"/>
  <c r="AI165" i="1" s="1"/>
  <c r="AJ165" i="1" s="1"/>
  <c r="AK165" i="1" s="1"/>
  <c r="J165" i="1"/>
  <c r="K165" i="1" s="1"/>
  <c r="L165" i="1" s="1"/>
  <c r="M165" i="1" s="1"/>
  <c r="N165" i="1" s="1"/>
  <c r="O165" i="1" s="1"/>
  <c r="P165" i="1" s="1"/>
  <c r="H165" i="1"/>
  <c r="I165" i="1" s="1"/>
  <c r="BG164" i="1"/>
  <c r="BH164" i="1" s="1"/>
  <c r="BF164" i="1"/>
  <c r="BD164" i="1"/>
  <c r="AX164" i="1"/>
  <c r="AY164" i="1" s="1"/>
  <c r="AZ164" i="1" s="1"/>
  <c r="BA164" i="1" s="1"/>
  <c r="BB164" i="1" s="1"/>
  <c r="AV164" i="1"/>
  <c r="AR164" i="1"/>
  <c r="AK164" i="1"/>
  <c r="P164" i="1"/>
  <c r="Q164" i="1" s="1"/>
  <c r="R164" i="1" s="1"/>
  <c r="S164" i="1" s="1"/>
  <c r="T164" i="1" s="1"/>
  <c r="U164" i="1" s="1"/>
  <c r="V164" i="1" s="1"/>
  <c r="W164" i="1" s="1"/>
  <c r="X164" i="1" s="1"/>
  <c r="Y164" i="1" s="1"/>
  <c r="Z164" i="1" s="1"/>
  <c r="AA164" i="1" s="1"/>
  <c r="AB164" i="1" s="1"/>
  <c r="AC164" i="1" s="1"/>
  <c r="AD164" i="1" s="1"/>
  <c r="AE164" i="1" s="1"/>
  <c r="AF164" i="1" s="1"/>
  <c r="AG164" i="1" s="1"/>
  <c r="AH164" i="1" s="1"/>
  <c r="AI164" i="1" s="1"/>
  <c r="AJ164" i="1" s="1"/>
  <c r="L164" i="1"/>
  <c r="M164" i="1" s="1"/>
  <c r="N164" i="1" s="1"/>
  <c r="O164" i="1" s="1"/>
  <c r="I164" i="1"/>
  <c r="J164" i="1" s="1"/>
  <c r="K164" i="1" s="1"/>
  <c r="H164" i="1"/>
  <c r="BG163" i="1"/>
  <c r="BH163" i="1" s="1"/>
  <c r="BF163" i="1"/>
  <c r="BD163" i="1"/>
  <c r="BB163" i="1"/>
  <c r="AX163" i="1"/>
  <c r="AY163" i="1" s="1"/>
  <c r="AZ163" i="1" s="1"/>
  <c r="BA163" i="1" s="1"/>
  <c r="AV163" i="1"/>
  <c r="AR163" i="1"/>
  <c r="H163" i="1"/>
  <c r="I163" i="1" s="1"/>
  <c r="J163" i="1" s="1"/>
  <c r="K163" i="1" s="1"/>
  <c r="L163" i="1" s="1"/>
  <c r="M163" i="1" s="1"/>
  <c r="N163" i="1" s="1"/>
  <c r="O163" i="1" s="1"/>
  <c r="P163" i="1" s="1"/>
  <c r="Q163" i="1" s="1"/>
  <c r="R163" i="1" s="1"/>
  <c r="S163" i="1" s="1"/>
  <c r="T163" i="1" s="1"/>
  <c r="U163" i="1" s="1"/>
  <c r="V163" i="1" s="1"/>
  <c r="W163" i="1" s="1"/>
  <c r="X163" i="1" s="1"/>
  <c r="Y163" i="1" s="1"/>
  <c r="Z163" i="1" s="1"/>
  <c r="AA163" i="1" s="1"/>
  <c r="AB163" i="1" s="1"/>
  <c r="AC163" i="1" s="1"/>
  <c r="AD163" i="1" s="1"/>
  <c r="AE163" i="1" s="1"/>
  <c r="AF163" i="1" s="1"/>
  <c r="AG163" i="1" s="1"/>
  <c r="AH163" i="1" s="1"/>
  <c r="AI163" i="1" s="1"/>
  <c r="AJ163" i="1" s="1"/>
  <c r="AK163" i="1" s="1"/>
  <c r="BG162" i="1"/>
  <c r="BH162" i="1" s="1"/>
  <c r="BF162" i="1"/>
  <c r="BD162" i="1"/>
  <c r="AY162" i="1"/>
  <c r="AZ162" i="1" s="1"/>
  <c r="BA162" i="1" s="1"/>
  <c r="BB162" i="1" s="1"/>
  <c r="AX162" i="1"/>
  <c r="AV162" i="1"/>
  <c r="AR162" i="1"/>
  <c r="W162" i="1"/>
  <c r="X162" i="1" s="1"/>
  <c r="Y162" i="1" s="1"/>
  <c r="Z162" i="1" s="1"/>
  <c r="AA162" i="1" s="1"/>
  <c r="AB162" i="1" s="1"/>
  <c r="AC162" i="1" s="1"/>
  <c r="AD162" i="1" s="1"/>
  <c r="AE162" i="1" s="1"/>
  <c r="AF162" i="1" s="1"/>
  <c r="AG162" i="1" s="1"/>
  <c r="AH162" i="1" s="1"/>
  <c r="AI162" i="1" s="1"/>
  <c r="AJ162" i="1" s="1"/>
  <c r="AK162" i="1" s="1"/>
  <c r="I162" i="1"/>
  <c r="J162" i="1" s="1"/>
  <c r="K162" i="1" s="1"/>
  <c r="L162" i="1" s="1"/>
  <c r="M162" i="1" s="1"/>
  <c r="N162" i="1" s="1"/>
  <c r="O162" i="1" s="1"/>
  <c r="P162" i="1" s="1"/>
  <c r="Q162" i="1" s="1"/>
  <c r="R162" i="1" s="1"/>
  <c r="S162" i="1" s="1"/>
  <c r="T162" i="1" s="1"/>
  <c r="U162" i="1" s="1"/>
  <c r="V162" i="1" s="1"/>
  <c r="H162" i="1"/>
  <c r="BF161" i="1"/>
  <c r="BG161" i="1" s="1"/>
  <c r="BH161" i="1" s="1"/>
  <c r="BD161" i="1"/>
  <c r="AX161" i="1"/>
  <c r="AY161" i="1" s="1"/>
  <c r="AZ161" i="1" s="1"/>
  <c r="BA161" i="1" s="1"/>
  <c r="BB161" i="1" s="1"/>
  <c r="AV161" i="1"/>
  <c r="AR161" i="1"/>
  <c r="X161" i="1"/>
  <c r="Y161" i="1" s="1"/>
  <c r="Z161" i="1" s="1"/>
  <c r="AA161" i="1" s="1"/>
  <c r="AB161" i="1" s="1"/>
  <c r="AC161" i="1" s="1"/>
  <c r="AD161" i="1" s="1"/>
  <c r="AE161" i="1" s="1"/>
  <c r="AF161" i="1" s="1"/>
  <c r="AG161" i="1" s="1"/>
  <c r="AH161" i="1" s="1"/>
  <c r="AI161" i="1" s="1"/>
  <c r="AJ161" i="1" s="1"/>
  <c r="AK161" i="1" s="1"/>
  <c r="I161" i="1"/>
  <c r="J161" i="1" s="1"/>
  <c r="K161" i="1" s="1"/>
  <c r="L161" i="1" s="1"/>
  <c r="M161" i="1" s="1"/>
  <c r="N161" i="1" s="1"/>
  <c r="O161" i="1" s="1"/>
  <c r="P161" i="1" s="1"/>
  <c r="Q161" i="1" s="1"/>
  <c r="R161" i="1" s="1"/>
  <c r="S161" i="1" s="1"/>
  <c r="T161" i="1" s="1"/>
  <c r="U161" i="1" s="1"/>
  <c r="V161" i="1" s="1"/>
  <c r="W161" i="1" s="1"/>
  <c r="H161" i="1"/>
  <c r="BH160" i="1"/>
  <c r="BG160" i="1"/>
  <c r="BF160" i="1"/>
  <c r="BD160" i="1"/>
  <c r="BB160" i="1"/>
  <c r="AZ160" i="1"/>
  <c r="BA160" i="1" s="1"/>
  <c r="AY160" i="1"/>
  <c r="AX160" i="1"/>
  <c r="AV160" i="1"/>
  <c r="AR160" i="1"/>
  <c r="I160" i="1"/>
  <c r="J160" i="1" s="1"/>
  <c r="K160" i="1" s="1"/>
  <c r="L160" i="1" s="1"/>
  <c r="M160" i="1" s="1"/>
  <c r="N160" i="1" s="1"/>
  <c r="O160" i="1" s="1"/>
  <c r="P160" i="1" s="1"/>
  <c r="Q160" i="1" s="1"/>
  <c r="R160" i="1" s="1"/>
  <c r="S160" i="1" s="1"/>
  <c r="T160" i="1" s="1"/>
  <c r="U160" i="1" s="1"/>
  <c r="V160" i="1" s="1"/>
  <c r="W160" i="1" s="1"/>
  <c r="X160" i="1" s="1"/>
  <c r="Y160" i="1" s="1"/>
  <c r="Z160" i="1" s="1"/>
  <c r="AA160" i="1" s="1"/>
  <c r="AB160" i="1" s="1"/>
  <c r="AC160" i="1" s="1"/>
  <c r="AD160" i="1" s="1"/>
  <c r="AE160" i="1" s="1"/>
  <c r="AF160" i="1" s="1"/>
  <c r="AG160" i="1" s="1"/>
  <c r="AH160" i="1" s="1"/>
  <c r="AI160" i="1" s="1"/>
  <c r="AJ160" i="1" s="1"/>
  <c r="AK160" i="1" s="1"/>
  <c r="H160" i="1"/>
  <c r="BF159" i="1"/>
  <c r="BG159" i="1" s="1"/>
  <c r="BH159" i="1" s="1"/>
  <c r="BD159" i="1"/>
  <c r="AZ159" i="1"/>
  <c r="BA159" i="1" s="1"/>
  <c r="BB159" i="1" s="1"/>
  <c r="AX159" i="1"/>
  <c r="AY159" i="1" s="1"/>
  <c r="AV159" i="1"/>
  <c r="AR159" i="1"/>
  <c r="J159" i="1"/>
  <c r="K159" i="1" s="1"/>
  <c r="L159" i="1" s="1"/>
  <c r="M159" i="1" s="1"/>
  <c r="N159" i="1" s="1"/>
  <c r="O159" i="1" s="1"/>
  <c r="P159" i="1" s="1"/>
  <c r="Q159" i="1" s="1"/>
  <c r="R159" i="1" s="1"/>
  <c r="S159" i="1" s="1"/>
  <c r="T159" i="1" s="1"/>
  <c r="U159" i="1" s="1"/>
  <c r="V159" i="1" s="1"/>
  <c r="W159" i="1" s="1"/>
  <c r="X159" i="1" s="1"/>
  <c r="Y159" i="1" s="1"/>
  <c r="Z159" i="1" s="1"/>
  <c r="AA159" i="1" s="1"/>
  <c r="AB159" i="1" s="1"/>
  <c r="AC159" i="1" s="1"/>
  <c r="AD159" i="1" s="1"/>
  <c r="AE159" i="1" s="1"/>
  <c r="AF159" i="1" s="1"/>
  <c r="AG159" i="1" s="1"/>
  <c r="AH159" i="1" s="1"/>
  <c r="AI159" i="1" s="1"/>
  <c r="AJ159" i="1" s="1"/>
  <c r="AK159" i="1" s="1"/>
  <c r="H159" i="1"/>
  <c r="I159" i="1" s="1"/>
  <c r="BF158" i="1"/>
  <c r="BG158" i="1" s="1"/>
  <c r="BH158" i="1" s="1"/>
  <c r="BD158" i="1"/>
  <c r="AY158" i="1"/>
  <c r="AZ158" i="1" s="1"/>
  <c r="BA158" i="1" s="1"/>
  <c r="BB158" i="1" s="1"/>
  <c r="AX158" i="1"/>
  <c r="AV158" i="1"/>
  <c r="AR158" i="1"/>
  <c r="I158" i="1"/>
  <c r="J158" i="1" s="1"/>
  <c r="K158" i="1" s="1"/>
  <c r="L158" i="1" s="1"/>
  <c r="M158" i="1" s="1"/>
  <c r="N158" i="1" s="1"/>
  <c r="O158" i="1" s="1"/>
  <c r="P158" i="1" s="1"/>
  <c r="Q158" i="1" s="1"/>
  <c r="R158" i="1" s="1"/>
  <c r="S158" i="1" s="1"/>
  <c r="T158" i="1" s="1"/>
  <c r="U158" i="1" s="1"/>
  <c r="V158" i="1" s="1"/>
  <c r="W158" i="1" s="1"/>
  <c r="X158" i="1" s="1"/>
  <c r="Y158" i="1" s="1"/>
  <c r="Z158" i="1" s="1"/>
  <c r="AA158" i="1" s="1"/>
  <c r="AB158" i="1" s="1"/>
  <c r="AC158" i="1" s="1"/>
  <c r="AD158" i="1" s="1"/>
  <c r="AE158" i="1" s="1"/>
  <c r="AF158" i="1" s="1"/>
  <c r="AG158" i="1" s="1"/>
  <c r="AH158" i="1" s="1"/>
  <c r="AI158" i="1" s="1"/>
  <c r="AJ158" i="1" s="1"/>
  <c r="AK158" i="1" s="1"/>
  <c r="H158" i="1"/>
  <c r="BF157" i="1"/>
  <c r="BG157" i="1" s="1"/>
  <c r="BH157" i="1" s="1"/>
  <c r="BD157" i="1"/>
  <c r="AZ157" i="1"/>
  <c r="BA157" i="1" s="1"/>
  <c r="BB157" i="1" s="1"/>
  <c r="AY157" i="1"/>
  <c r="AX157" i="1"/>
  <c r="AV157" i="1"/>
  <c r="AR157" i="1"/>
  <c r="N157" i="1"/>
  <c r="O157" i="1" s="1"/>
  <c r="P157" i="1" s="1"/>
  <c r="Q157" i="1" s="1"/>
  <c r="R157" i="1" s="1"/>
  <c r="S157" i="1" s="1"/>
  <c r="T157" i="1" s="1"/>
  <c r="U157" i="1" s="1"/>
  <c r="V157" i="1" s="1"/>
  <c r="W157" i="1" s="1"/>
  <c r="X157" i="1" s="1"/>
  <c r="Y157" i="1" s="1"/>
  <c r="Z157" i="1" s="1"/>
  <c r="AA157" i="1" s="1"/>
  <c r="AB157" i="1" s="1"/>
  <c r="AC157" i="1" s="1"/>
  <c r="AD157" i="1" s="1"/>
  <c r="AE157" i="1" s="1"/>
  <c r="AF157" i="1" s="1"/>
  <c r="AG157" i="1" s="1"/>
  <c r="AH157" i="1" s="1"/>
  <c r="AI157" i="1" s="1"/>
  <c r="AJ157" i="1" s="1"/>
  <c r="AK157" i="1" s="1"/>
  <c r="H157" i="1"/>
  <c r="I157" i="1" s="1"/>
  <c r="J157" i="1" s="1"/>
  <c r="K157" i="1" s="1"/>
  <c r="L157" i="1" s="1"/>
  <c r="M157" i="1" s="1"/>
  <c r="BG156" i="1"/>
  <c r="BH156" i="1" s="1"/>
  <c r="BF156" i="1"/>
  <c r="BD156" i="1"/>
  <c r="AX156" i="1"/>
  <c r="AY156" i="1" s="1"/>
  <c r="AZ156" i="1" s="1"/>
  <c r="BA156" i="1" s="1"/>
  <c r="BB156" i="1" s="1"/>
  <c r="AV156" i="1"/>
  <c r="AR156" i="1"/>
  <c r="Y156" i="1"/>
  <c r="Z156" i="1" s="1"/>
  <c r="AA156" i="1" s="1"/>
  <c r="AB156" i="1" s="1"/>
  <c r="AC156" i="1" s="1"/>
  <c r="AD156" i="1" s="1"/>
  <c r="AE156" i="1" s="1"/>
  <c r="AF156" i="1" s="1"/>
  <c r="AG156" i="1" s="1"/>
  <c r="AH156" i="1" s="1"/>
  <c r="AI156" i="1" s="1"/>
  <c r="AJ156" i="1" s="1"/>
  <c r="AK156" i="1" s="1"/>
  <c r="H156" i="1"/>
  <c r="I156" i="1" s="1"/>
  <c r="J156" i="1" s="1"/>
  <c r="K156" i="1" s="1"/>
  <c r="L156" i="1" s="1"/>
  <c r="M156" i="1" s="1"/>
  <c r="N156" i="1" s="1"/>
  <c r="O156" i="1" s="1"/>
  <c r="P156" i="1" s="1"/>
  <c r="Q156" i="1" s="1"/>
  <c r="R156" i="1" s="1"/>
  <c r="S156" i="1" s="1"/>
  <c r="T156" i="1" s="1"/>
  <c r="U156" i="1" s="1"/>
  <c r="V156" i="1" s="1"/>
  <c r="W156" i="1" s="1"/>
  <c r="X156" i="1" s="1"/>
  <c r="BH155" i="1"/>
  <c r="BF155" i="1"/>
  <c r="BG155" i="1" s="1"/>
  <c r="BD155" i="1"/>
  <c r="AX155" i="1"/>
  <c r="AY155" i="1" s="1"/>
  <c r="AZ155" i="1" s="1"/>
  <c r="BA155" i="1" s="1"/>
  <c r="BB155" i="1" s="1"/>
  <c r="AV155" i="1"/>
  <c r="AR155" i="1"/>
  <c r="V155" i="1"/>
  <c r="W155" i="1" s="1"/>
  <c r="X155" i="1" s="1"/>
  <c r="Y155" i="1" s="1"/>
  <c r="Z155" i="1" s="1"/>
  <c r="AA155" i="1" s="1"/>
  <c r="AB155" i="1" s="1"/>
  <c r="AC155" i="1" s="1"/>
  <c r="AD155" i="1" s="1"/>
  <c r="AE155" i="1" s="1"/>
  <c r="AF155" i="1" s="1"/>
  <c r="AG155" i="1" s="1"/>
  <c r="AH155" i="1" s="1"/>
  <c r="AI155" i="1" s="1"/>
  <c r="AJ155" i="1" s="1"/>
  <c r="AK155" i="1" s="1"/>
  <c r="I155" i="1"/>
  <c r="J155" i="1" s="1"/>
  <c r="K155" i="1" s="1"/>
  <c r="L155" i="1" s="1"/>
  <c r="M155" i="1" s="1"/>
  <c r="N155" i="1" s="1"/>
  <c r="O155" i="1" s="1"/>
  <c r="P155" i="1" s="1"/>
  <c r="Q155" i="1" s="1"/>
  <c r="R155" i="1" s="1"/>
  <c r="S155" i="1" s="1"/>
  <c r="T155" i="1" s="1"/>
  <c r="U155" i="1" s="1"/>
  <c r="H155" i="1"/>
  <c r="BG154" i="1"/>
  <c r="BH154" i="1" s="1"/>
  <c r="BF154" i="1"/>
  <c r="BD154" i="1"/>
  <c r="BA154" i="1"/>
  <c r="BB154" i="1" s="1"/>
  <c r="AY154" i="1"/>
  <c r="AZ154" i="1" s="1"/>
  <c r="AX154" i="1"/>
  <c r="AV154" i="1"/>
  <c r="AR154" i="1"/>
  <c r="R154" i="1"/>
  <c r="S154" i="1" s="1"/>
  <c r="T154" i="1" s="1"/>
  <c r="U154" i="1" s="1"/>
  <c r="V154" i="1" s="1"/>
  <c r="W154" i="1" s="1"/>
  <c r="X154" i="1" s="1"/>
  <c r="Y154" i="1" s="1"/>
  <c r="Z154" i="1" s="1"/>
  <c r="AA154" i="1" s="1"/>
  <c r="AB154" i="1" s="1"/>
  <c r="AC154" i="1" s="1"/>
  <c r="AD154" i="1" s="1"/>
  <c r="AE154" i="1" s="1"/>
  <c r="AF154" i="1" s="1"/>
  <c r="AG154" i="1" s="1"/>
  <c r="AH154" i="1" s="1"/>
  <c r="AI154" i="1" s="1"/>
  <c r="AJ154" i="1" s="1"/>
  <c r="AK154" i="1" s="1"/>
  <c r="I154" i="1"/>
  <c r="J154" i="1" s="1"/>
  <c r="K154" i="1" s="1"/>
  <c r="L154" i="1" s="1"/>
  <c r="M154" i="1" s="1"/>
  <c r="N154" i="1" s="1"/>
  <c r="O154" i="1" s="1"/>
  <c r="P154" i="1" s="1"/>
  <c r="Q154" i="1" s="1"/>
  <c r="H154" i="1"/>
  <c r="BF153" i="1"/>
  <c r="BG153" i="1" s="1"/>
  <c r="BH153" i="1" s="1"/>
  <c r="BD153" i="1"/>
  <c r="AX153" i="1"/>
  <c r="AY153" i="1" s="1"/>
  <c r="AZ153" i="1" s="1"/>
  <c r="BA153" i="1" s="1"/>
  <c r="BB153" i="1" s="1"/>
  <c r="AV153" i="1"/>
  <c r="AR153" i="1"/>
  <c r="M153" i="1"/>
  <c r="N153" i="1" s="1"/>
  <c r="O153" i="1" s="1"/>
  <c r="P153" i="1" s="1"/>
  <c r="Q153" i="1" s="1"/>
  <c r="R153" i="1" s="1"/>
  <c r="S153" i="1" s="1"/>
  <c r="T153" i="1" s="1"/>
  <c r="U153" i="1" s="1"/>
  <c r="V153" i="1" s="1"/>
  <c r="W153" i="1" s="1"/>
  <c r="X153" i="1" s="1"/>
  <c r="Y153" i="1" s="1"/>
  <c r="Z153" i="1" s="1"/>
  <c r="AA153" i="1" s="1"/>
  <c r="AB153" i="1" s="1"/>
  <c r="AC153" i="1" s="1"/>
  <c r="AD153" i="1" s="1"/>
  <c r="AE153" i="1" s="1"/>
  <c r="AF153" i="1" s="1"/>
  <c r="AG153" i="1" s="1"/>
  <c r="AH153" i="1" s="1"/>
  <c r="AI153" i="1" s="1"/>
  <c r="AJ153" i="1" s="1"/>
  <c r="AK153" i="1" s="1"/>
  <c r="J153" i="1"/>
  <c r="K153" i="1" s="1"/>
  <c r="L153" i="1" s="1"/>
  <c r="H153" i="1"/>
  <c r="I153" i="1" s="1"/>
  <c r="BF152" i="1"/>
  <c r="BG152" i="1" s="1"/>
  <c r="BH152" i="1" s="1"/>
  <c r="BD152" i="1"/>
  <c r="AZ152" i="1"/>
  <c r="BA152" i="1" s="1"/>
  <c r="BB152" i="1" s="1"/>
  <c r="AX152" i="1"/>
  <c r="AY152" i="1" s="1"/>
  <c r="AV152" i="1"/>
  <c r="AR152" i="1"/>
  <c r="I152" i="1"/>
  <c r="J152" i="1" s="1"/>
  <c r="K152" i="1" s="1"/>
  <c r="L152" i="1" s="1"/>
  <c r="M152" i="1" s="1"/>
  <c r="N152" i="1" s="1"/>
  <c r="O152" i="1" s="1"/>
  <c r="P152" i="1" s="1"/>
  <c r="Q152" i="1" s="1"/>
  <c r="R152" i="1" s="1"/>
  <c r="S152" i="1" s="1"/>
  <c r="T152" i="1" s="1"/>
  <c r="U152" i="1" s="1"/>
  <c r="V152" i="1" s="1"/>
  <c r="W152" i="1" s="1"/>
  <c r="X152" i="1" s="1"/>
  <c r="Y152" i="1" s="1"/>
  <c r="Z152" i="1" s="1"/>
  <c r="AA152" i="1" s="1"/>
  <c r="AB152" i="1" s="1"/>
  <c r="AC152" i="1" s="1"/>
  <c r="AD152" i="1" s="1"/>
  <c r="AE152" i="1" s="1"/>
  <c r="AF152" i="1" s="1"/>
  <c r="AG152" i="1" s="1"/>
  <c r="AH152" i="1" s="1"/>
  <c r="AI152" i="1" s="1"/>
  <c r="AJ152" i="1" s="1"/>
  <c r="AK152" i="1" s="1"/>
  <c r="H152" i="1"/>
  <c r="BF151" i="1"/>
  <c r="BG151" i="1" s="1"/>
  <c r="BH151" i="1" s="1"/>
  <c r="BD151" i="1"/>
  <c r="AZ151" i="1"/>
  <c r="BA151" i="1" s="1"/>
  <c r="BB151" i="1" s="1"/>
  <c r="AX151" i="1"/>
  <c r="AY151" i="1" s="1"/>
  <c r="AV151" i="1"/>
  <c r="AR151" i="1"/>
  <c r="H151" i="1"/>
  <c r="I151" i="1" s="1"/>
  <c r="J151" i="1" s="1"/>
  <c r="K151" i="1" s="1"/>
  <c r="L151" i="1" s="1"/>
  <c r="M151" i="1" s="1"/>
  <c r="N151" i="1" s="1"/>
  <c r="O151" i="1" s="1"/>
  <c r="P151" i="1" s="1"/>
  <c r="Q151" i="1" s="1"/>
  <c r="R151" i="1" s="1"/>
  <c r="S151" i="1" s="1"/>
  <c r="T151" i="1" s="1"/>
  <c r="U151" i="1" s="1"/>
  <c r="V151" i="1" s="1"/>
  <c r="W151" i="1" s="1"/>
  <c r="X151" i="1" s="1"/>
  <c r="Y151" i="1" s="1"/>
  <c r="Z151" i="1" s="1"/>
  <c r="AA151" i="1" s="1"/>
  <c r="AB151" i="1" s="1"/>
  <c r="AC151" i="1" s="1"/>
  <c r="AD151" i="1" s="1"/>
  <c r="AE151" i="1" s="1"/>
  <c r="AF151" i="1" s="1"/>
  <c r="AG151" i="1" s="1"/>
  <c r="AH151" i="1" s="1"/>
  <c r="AI151" i="1" s="1"/>
  <c r="AJ151" i="1" s="1"/>
  <c r="AK151" i="1" s="1"/>
  <c r="BG150" i="1"/>
  <c r="BH150" i="1" s="1"/>
  <c r="BF150" i="1"/>
  <c r="BD150" i="1"/>
  <c r="AX150" i="1"/>
  <c r="AY150" i="1" s="1"/>
  <c r="AZ150" i="1" s="1"/>
  <c r="BA150" i="1" s="1"/>
  <c r="BB150" i="1" s="1"/>
  <c r="AV150" i="1"/>
  <c r="AR150" i="1"/>
  <c r="AG150" i="1"/>
  <c r="AH150" i="1" s="1"/>
  <c r="AI150" i="1" s="1"/>
  <c r="AJ150" i="1" s="1"/>
  <c r="AK150" i="1" s="1"/>
  <c r="S150" i="1"/>
  <c r="T150" i="1" s="1"/>
  <c r="U150" i="1" s="1"/>
  <c r="V150" i="1" s="1"/>
  <c r="W150" i="1" s="1"/>
  <c r="X150" i="1" s="1"/>
  <c r="Y150" i="1" s="1"/>
  <c r="Z150" i="1" s="1"/>
  <c r="AA150" i="1" s="1"/>
  <c r="AB150" i="1" s="1"/>
  <c r="AC150" i="1" s="1"/>
  <c r="AD150" i="1" s="1"/>
  <c r="AE150" i="1" s="1"/>
  <c r="AF150" i="1" s="1"/>
  <c r="K150" i="1"/>
  <c r="L150" i="1" s="1"/>
  <c r="M150" i="1" s="1"/>
  <c r="N150" i="1" s="1"/>
  <c r="O150" i="1" s="1"/>
  <c r="P150" i="1" s="1"/>
  <c r="Q150" i="1" s="1"/>
  <c r="R150" i="1" s="1"/>
  <c r="I150" i="1"/>
  <c r="J150" i="1" s="1"/>
  <c r="H150" i="1"/>
  <c r="BF149" i="1"/>
  <c r="BG149" i="1" s="1"/>
  <c r="BH149" i="1" s="1"/>
  <c r="BD149" i="1"/>
  <c r="AX149" i="1"/>
  <c r="AY149" i="1" s="1"/>
  <c r="AZ149" i="1" s="1"/>
  <c r="BA149" i="1" s="1"/>
  <c r="BB149" i="1" s="1"/>
  <c r="AV149" i="1"/>
  <c r="AR149" i="1"/>
  <c r="N149" i="1"/>
  <c r="O149" i="1" s="1"/>
  <c r="P149" i="1" s="1"/>
  <c r="Q149" i="1" s="1"/>
  <c r="R149" i="1" s="1"/>
  <c r="S149" i="1" s="1"/>
  <c r="T149" i="1" s="1"/>
  <c r="U149" i="1" s="1"/>
  <c r="V149" i="1" s="1"/>
  <c r="W149" i="1" s="1"/>
  <c r="X149" i="1" s="1"/>
  <c r="Y149" i="1" s="1"/>
  <c r="Z149" i="1" s="1"/>
  <c r="AA149" i="1" s="1"/>
  <c r="AB149" i="1" s="1"/>
  <c r="AC149" i="1" s="1"/>
  <c r="AD149" i="1" s="1"/>
  <c r="AE149" i="1" s="1"/>
  <c r="AF149" i="1" s="1"/>
  <c r="AG149" i="1" s="1"/>
  <c r="AH149" i="1" s="1"/>
  <c r="AI149" i="1" s="1"/>
  <c r="AJ149" i="1" s="1"/>
  <c r="AK149" i="1" s="1"/>
  <c r="J149" i="1"/>
  <c r="K149" i="1" s="1"/>
  <c r="L149" i="1" s="1"/>
  <c r="M149" i="1" s="1"/>
  <c r="I149" i="1"/>
  <c r="H149" i="1"/>
  <c r="BH148" i="1"/>
  <c r="BG148" i="1"/>
  <c r="BF148" i="1"/>
  <c r="BD148" i="1"/>
  <c r="AZ148" i="1"/>
  <c r="BA148" i="1" s="1"/>
  <c r="BB148" i="1" s="1"/>
  <c r="AY148" i="1"/>
  <c r="AX148" i="1"/>
  <c r="AV148" i="1"/>
  <c r="AR148" i="1"/>
  <c r="M148" i="1"/>
  <c r="N148" i="1" s="1"/>
  <c r="O148" i="1" s="1"/>
  <c r="P148" i="1" s="1"/>
  <c r="Q148" i="1" s="1"/>
  <c r="R148" i="1" s="1"/>
  <c r="S148" i="1" s="1"/>
  <c r="T148" i="1" s="1"/>
  <c r="U148" i="1" s="1"/>
  <c r="V148" i="1" s="1"/>
  <c r="W148" i="1" s="1"/>
  <c r="X148" i="1" s="1"/>
  <c r="Y148" i="1" s="1"/>
  <c r="Z148" i="1" s="1"/>
  <c r="AA148" i="1" s="1"/>
  <c r="AB148" i="1" s="1"/>
  <c r="AC148" i="1" s="1"/>
  <c r="AD148" i="1" s="1"/>
  <c r="AE148" i="1" s="1"/>
  <c r="AF148" i="1" s="1"/>
  <c r="AG148" i="1" s="1"/>
  <c r="AH148" i="1" s="1"/>
  <c r="AI148" i="1" s="1"/>
  <c r="AJ148" i="1" s="1"/>
  <c r="AK148" i="1" s="1"/>
  <c r="H148" i="1"/>
  <c r="I148" i="1" s="1"/>
  <c r="J148" i="1" s="1"/>
  <c r="K148" i="1" s="1"/>
  <c r="L148" i="1" s="1"/>
  <c r="BG147" i="1"/>
  <c r="BH147" i="1" s="1"/>
  <c r="BF147" i="1"/>
  <c r="BD147" i="1"/>
  <c r="AY147" i="1"/>
  <c r="AZ147" i="1" s="1"/>
  <c r="BA147" i="1" s="1"/>
  <c r="BB147" i="1" s="1"/>
  <c r="AX147" i="1"/>
  <c r="AV147" i="1"/>
  <c r="AR147" i="1"/>
  <c r="O147" i="1"/>
  <c r="P147" i="1" s="1"/>
  <c r="Q147" i="1" s="1"/>
  <c r="R147" i="1" s="1"/>
  <c r="S147" i="1" s="1"/>
  <c r="T147" i="1" s="1"/>
  <c r="U147" i="1" s="1"/>
  <c r="V147" i="1" s="1"/>
  <c r="W147" i="1" s="1"/>
  <c r="X147" i="1" s="1"/>
  <c r="Y147" i="1" s="1"/>
  <c r="Z147" i="1" s="1"/>
  <c r="AA147" i="1" s="1"/>
  <c r="AB147" i="1" s="1"/>
  <c r="AC147" i="1" s="1"/>
  <c r="AD147" i="1" s="1"/>
  <c r="AE147" i="1" s="1"/>
  <c r="AF147" i="1" s="1"/>
  <c r="AG147" i="1" s="1"/>
  <c r="AH147" i="1" s="1"/>
  <c r="AI147" i="1" s="1"/>
  <c r="AJ147" i="1" s="1"/>
  <c r="AK147" i="1" s="1"/>
  <c r="I147" i="1"/>
  <c r="J147" i="1" s="1"/>
  <c r="K147" i="1" s="1"/>
  <c r="L147" i="1" s="1"/>
  <c r="M147" i="1" s="1"/>
  <c r="N147" i="1" s="1"/>
  <c r="H147" i="1"/>
  <c r="BF146" i="1"/>
  <c r="BG146" i="1" s="1"/>
  <c r="BH146" i="1" s="1"/>
  <c r="BD146" i="1"/>
  <c r="AY146" i="1"/>
  <c r="AZ146" i="1" s="1"/>
  <c r="BA146" i="1" s="1"/>
  <c r="BB146" i="1" s="1"/>
  <c r="AX146" i="1"/>
  <c r="AV146" i="1"/>
  <c r="AR146" i="1"/>
  <c r="N146" i="1"/>
  <c r="O146" i="1" s="1"/>
  <c r="P146" i="1" s="1"/>
  <c r="Q146" i="1" s="1"/>
  <c r="R146" i="1" s="1"/>
  <c r="S146" i="1" s="1"/>
  <c r="T146" i="1" s="1"/>
  <c r="U146" i="1" s="1"/>
  <c r="V146" i="1" s="1"/>
  <c r="W146" i="1" s="1"/>
  <c r="X146" i="1" s="1"/>
  <c r="Y146" i="1" s="1"/>
  <c r="Z146" i="1" s="1"/>
  <c r="AA146" i="1" s="1"/>
  <c r="AB146" i="1" s="1"/>
  <c r="AC146" i="1" s="1"/>
  <c r="AD146" i="1" s="1"/>
  <c r="AE146" i="1" s="1"/>
  <c r="AF146" i="1" s="1"/>
  <c r="AG146" i="1" s="1"/>
  <c r="AH146" i="1" s="1"/>
  <c r="AI146" i="1" s="1"/>
  <c r="AJ146" i="1" s="1"/>
  <c r="AK146" i="1" s="1"/>
  <c r="H146" i="1"/>
  <c r="I146" i="1" s="1"/>
  <c r="J146" i="1" s="1"/>
  <c r="K146" i="1" s="1"/>
  <c r="L146" i="1" s="1"/>
  <c r="M146" i="1" s="1"/>
  <c r="BF143" i="1"/>
  <c r="BG143" i="1" s="1"/>
  <c r="BH143" i="1" s="1"/>
  <c r="BD143" i="1"/>
  <c r="BA143" i="1"/>
  <c r="BB143" i="1" s="1"/>
  <c r="AX143" i="1"/>
  <c r="AY143" i="1" s="1"/>
  <c r="AZ143" i="1" s="1"/>
  <c r="AV143" i="1"/>
  <c r="AR143" i="1"/>
  <c r="I143" i="1"/>
  <c r="J143" i="1" s="1"/>
  <c r="K143" i="1" s="1"/>
  <c r="L143" i="1" s="1"/>
  <c r="M143" i="1" s="1"/>
  <c r="N143" i="1" s="1"/>
  <c r="O143" i="1" s="1"/>
  <c r="P143" i="1" s="1"/>
  <c r="Q143" i="1" s="1"/>
  <c r="R143" i="1" s="1"/>
  <c r="S143" i="1" s="1"/>
  <c r="T143" i="1" s="1"/>
  <c r="U143" i="1" s="1"/>
  <c r="V143" i="1" s="1"/>
  <c r="W143" i="1" s="1"/>
  <c r="X143" i="1" s="1"/>
  <c r="Y143" i="1" s="1"/>
  <c r="Z143" i="1" s="1"/>
  <c r="AA143" i="1" s="1"/>
  <c r="AB143" i="1" s="1"/>
  <c r="AC143" i="1" s="1"/>
  <c r="AD143" i="1" s="1"/>
  <c r="AE143" i="1" s="1"/>
  <c r="AF143" i="1" s="1"/>
  <c r="AG143" i="1" s="1"/>
  <c r="AH143" i="1" s="1"/>
  <c r="AI143" i="1" s="1"/>
  <c r="AJ143" i="1" s="1"/>
  <c r="AK143" i="1" s="1"/>
  <c r="H143" i="1"/>
  <c r="BF142" i="1"/>
  <c r="BG142" i="1" s="1"/>
  <c r="BH142" i="1" s="1"/>
  <c r="BD142" i="1"/>
  <c r="AZ142" i="1"/>
  <c r="BA142" i="1" s="1"/>
  <c r="BB142" i="1" s="1"/>
  <c r="AX142" i="1"/>
  <c r="AY142" i="1" s="1"/>
  <c r="AV142" i="1"/>
  <c r="AR142" i="1"/>
  <c r="H142" i="1"/>
  <c r="I142" i="1" s="1"/>
  <c r="J142" i="1" s="1"/>
  <c r="K142" i="1" s="1"/>
  <c r="L142" i="1" s="1"/>
  <c r="M142" i="1" s="1"/>
  <c r="N142" i="1" s="1"/>
  <c r="O142" i="1" s="1"/>
  <c r="P142" i="1" s="1"/>
  <c r="Q142" i="1" s="1"/>
  <c r="R142" i="1" s="1"/>
  <c r="S142" i="1" s="1"/>
  <c r="T142" i="1" s="1"/>
  <c r="U142" i="1" s="1"/>
  <c r="V142" i="1" s="1"/>
  <c r="W142" i="1" s="1"/>
  <c r="X142" i="1" s="1"/>
  <c r="Y142" i="1" s="1"/>
  <c r="Z142" i="1" s="1"/>
  <c r="AA142" i="1" s="1"/>
  <c r="AB142" i="1" s="1"/>
  <c r="AC142" i="1" s="1"/>
  <c r="AD142" i="1" s="1"/>
  <c r="AE142" i="1" s="1"/>
  <c r="AF142" i="1" s="1"/>
  <c r="AG142" i="1" s="1"/>
  <c r="AH142" i="1" s="1"/>
  <c r="AI142" i="1" s="1"/>
  <c r="AJ142" i="1" s="1"/>
  <c r="AK142" i="1" s="1"/>
  <c r="BG141" i="1"/>
  <c r="BH141" i="1" s="1"/>
  <c r="BF141" i="1"/>
  <c r="BD141" i="1"/>
  <c r="AY141" i="1"/>
  <c r="AZ141" i="1" s="1"/>
  <c r="BA141" i="1" s="1"/>
  <c r="BB141" i="1" s="1"/>
  <c r="AX141" i="1"/>
  <c r="AV141" i="1"/>
  <c r="AR141" i="1"/>
  <c r="AF141" i="1"/>
  <c r="AG141" i="1" s="1"/>
  <c r="AH141" i="1" s="1"/>
  <c r="AI141" i="1" s="1"/>
  <c r="AJ141" i="1" s="1"/>
  <c r="AK141" i="1" s="1"/>
  <c r="AD141" i="1"/>
  <c r="L141" i="1"/>
  <c r="M141" i="1" s="1"/>
  <c r="N141" i="1" s="1"/>
  <c r="O141" i="1" s="1"/>
  <c r="P141" i="1" s="1"/>
  <c r="Q141" i="1" s="1"/>
  <c r="R141" i="1" s="1"/>
  <c r="S141" i="1" s="1"/>
  <c r="T141" i="1" s="1"/>
  <c r="U141" i="1" s="1"/>
  <c r="V141" i="1" s="1"/>
  <c r="W141" i="1" s="1"/>
  <c r="X141" i="1" s="1"/>
  <c r="Y141" i="1" s="1"/>
  <c r="Z141" i="1" s="1"/>
  <c r="AA141" i="1" s="1"/>
  <c r="AB141" i="1" s="1"/>
  <c r="I141" i="1"/>
  <c r="J141" i="1" s="1"/>
  <c r="K141" i="1" s="1"/>
  <c r="H141" i="1"/>
  <c r="BG140" i="1"/>
  <c r="BH140" i="1" s="1"/>
  <c r="BF140" i="1"/>
  <c r="BD140" i="1"/>
  <c r="AX140" i="1"/>
  <c r="AY140" i="1" s="1"/>
  <c r="AZ140" i="1" s="1"/>
  <c r="BA140" i="1" s="1"/>
  <c r="BB140" i="1" s="1"/>
  <c r="AV140" i="1"/>
  <c r="AR140" i="1"/>
  <c r="Q140" i="1"/>
  <c r="R140" i="1" s="1"/>
  <c r="S140" i="1" s="1"/>
  <c r="T140" i="1" s="1"/>
  <c r="U140" i="1" s="1"/>
  <c r="V140" i="1" s="1"/>
  <c r="W140" i="1" s="1"/>
  <c r="X140" i="1" s="1"/>
  <c r="Y140" i="1" s="1"/>
  <c r="Z140" i="1" s="1"/>
  <c r="AA140" i="1" s="1"/>
  <c r="AB140" i="1" s="1"/>
  <c r="AC140" i="1" s="1"/>
  <c r="AD140" i="1" s="1"/>
  <c r="AE140" i="1" s="1"/>
  <c r="AF140" i="1" s="1"/>
  <c r="AG140" i="1" s="1"/>
  <c r="AH140" i="1" s="1"/>
  <c r="AI140" i="1" s="1"/>
  <c r="AJ140" i="1" s="1"/>
  <c r="AK140" i="1" s="1"/>
  <c r="H140" i="1"/>
  <c r="I140" i="1" s="1"/>
  <c r="J140" i="1" s="1"/>
  <c r="K140" i="1" s="1"/>
  <c r="L140" i="1" s="1"/>
  <c r="M140" i="1" s="1"/>
  <c r="N140" i="1" s="1"/>
  <c r="O140" i="1" s="1"/>
  <c r="P140" i="1" s="1"/>
  <c r="BF139" i="1"/>
  <c r="BG139" i="1" s="1"/>
  <c r="BH139" i="1" s="1"/>
  <c r="BD139" i="1"/>
  <c r="AX139" i="1"/>
  <c r="AY139" i="1" s="1"/>
  <c r="AZ139" i="1" s="1"/>
  <c r="BA139" i="1" s="1"/>
  <c r="BB139" i="1" s="1"/>
  <c r="AV139" i="1"/>
  <c r="AR139" i="1"/>
  <c r="M139" i="1"/>
  <c r="N139" i="1" s="1"/>
  <c r="O139" i="1" s="1"/>
  <c r="P139" i="1" s="1"/>
  <c r="Q139" i="1" s="1"/>
  <c r="R139" i="1" s="1"/>
  <c r="S139" i="1" s="1"/>
  <c r="T139" i="1" s="1"/>
  <c r="U139" i="1" s="1"/>
  <c r="V139" i="1" s="1"/>
  <c r="W139" i="1" s="1"/>
  <c r="X139" i="1" s="1"/>
  <c r="Y139" i="1" s="1"/>
  <c r="Z139" i="1" s="1"/>
  <c r="AA139" i="1" s="1"/>
  <c r="AB139" i="1" s="1"/>
  <c r="AC139" i="1" s="1"/>
  <c r="AD139" i="1" s="1"/>
  <c r="AE139" i="1" s="1"/>
  <c r="AF139" i="1" s="1"/>
  <c r="AG139" i="1" s="1"/>
  <c r="AH139" i="1" s="1"/>
  <c r="AI139" i="1" s="1"/>
  <c r="AJ139" i="1" s="1"/>
  <c r="AK139" i="1" s="1"/>
  <c r="J139" i="1"/>
  <c r="K139" i="1" s="1"/>
  <c r="L139" i="1" s="1"/>
  <c r="I139" i="1"/>
  <c r="H139" i="1"/>
  <c r="BF138" i="1"/>
  <c r="BG138" i="1" s="1"/>
  <c r="BH138" i="1" s="1"/>
  <c r="BD138" i="1"/>
  <c r="AX138" i="1"/>
  <c r="AY138" i="1" s="1"/>
  <c r="AZ138" i="1" s="1"/>
  <c r="BA138" i="1" s="1"/>
  <c r="BB138" i="1" s="1"/>
  <c r="AV138" i="1"/>
  <c r="AR138" i="1"/>
  <c r="R138" i="1"/>
  <c r="S138" i="1" s="1"/>
  <c r="T138" i="1" s="1"/>
  <c r="U138" i="1" s="1"/>
  <c r="V138" i="1" s="1"/>
  <c r="W138" i="1" s="1"/>
  <c r="X138" i="1" s="1"/>
  <c r="Y138" i="1" s="1"/>
  <c r="Z138" i="1" s="1"/>
  <c r="AA138" i="1" s="1"/>
  <c r="AB138" i="1" s="1"/>
  <c r="AC138" i="1" s="1"/>
  <c r="AD138" i="1" s="1"/>
  <c r="AE138" i="1" s="1"/>
  <c r="AF138" i="1" s="1"/>
  <c r="AG138" i="1" s="1"/>
  <c r="AH138" i="1" s="1"/>
  <c r="AI138" i="1" s="1"/>
  <c r="AJ138" i="1" s="1"/>
  <c r="AK138" i="1" s="1"/>
  <c r="L138" i="1"/>
  <c r="M138" i="1" s="1"/>
  <c r="N138" i="1" s="1"/>
  <c r="O138" i="1" s="1"/>
  <c r="P138" i="1" s="1"/>
  <c r="Q138" i="1" s="1"/>
  <c r="I138" i="1"/>
  <c r="J138" i="1" s="1"/>
  <c r="K138" i="1" s="1"/>
  <c r="H138" i="1"/>
  <c r="BG137" i="1"/>
  <c r="BH137" i="1" s="1"/>
  <c r="BF137" i="1"/>
  <c r="BD137" i="1"/>
  <c r="BB137" i="1"/>
  <c r="BA137" i="1"/>
  <c r="AY137" i="1"/>
  <c r="AZ137" i="1" s="1"/>
  <c r="AX137" i="1"/>
  <c r="AV137" i="1"/>
  <c r="AR137" i="1"/>
  <c r="AF137" i="1"/>
  <c r="AG137" i="1" s="1"/>
  <c r="AH137" i="1" s="1"/>
  <c r="AI137" i="1" s="1"/>
  <c r="AJ137" i="1" s="1"/>
  <c r="AK137" i="1" s="1"/>
  <c r="N137" i="1"/>
  <c r="O137" i="1" s="1"/>
  <c r="P137" i="1" s="1"/>
  <c r="Q137" i="1" s="1"/>
  <c r="R137" i="1" s="1"/>
  <c r="S137" i="1" s="1"/>
  <c r="T137" i="1" s="1"/>
  <c r="U137" i="1" s="1"/>
  <c r="V137" i="1" s="1"/>
  <c r="W137" i="1" s="1"/>
  <c r="X137" i="1" s="1"/>
  <c r="Y137" i="1" s="1"/>
  <c r="Z137" i="1" s="1"/>
  <c r="AA137" i="1" s="1"/>
  <c r="AB137" i="1" s="1"/>
  <c r="AC137" i="1" s="1"/>
  <c r="AD137" i="1" s="1"/>
  <c r="AE137" i="1" s="1"/>
  <c r="I137" i="1"/>
  <c r="J137" i="1" s="1"/>
  <c r="K137" i="1" s="1"/>
  <c r="L137" i="1" s="1"/>
  <c r="M137" i="1" s="1"/>
  <c r="H137" i="1"/>
  <c r="BF136" i="1"/>
  <c r="BG136" i="1" s="1"/>
  <c r="BH136" i="1" s="1"/>
  <c r="BD136" i="1"/>
  <c r="BA136" i="1"/>
  <c r="BB136" i="1" s="1"/>
  <c r="AZ136" i="1"/>
  <c r="AX136" i="1"/>
  <c r="AY136" i="1" s="1"/>
  <c r="AV136" i="1"/>
  <c r="AR136" i="1"/>
  <c r="R136" i="1"/>
  <c r="S136" i="1" s="1"/>
  <c r="T136" i="1" s="1"/>
  <c r="U136" i="1" s="1"/>
  <c r="V136" i="1" s="1"/>
  <c r="W136" i="1" s="1"/>
  <c r="X136" i="1" s="1"/>
  <c r="Y136" i="1" s="1"/>
  <c r="Z136" i="1" s="1"/>
  <c r="AA136" i="1" s="1"/>
  <c r="AB136" i="1" s="1"/>
  <c r="AC136" i="1" s="1"/>
  <c r="AD136" i="1" s="1"/>
  <c r="AE136" i="1" s="1"/>
  <c r="AF136" i="1" s="1"/>
  <c r="AG136" i="1" s="1"/>
  <c r="AH136" i="1" s="1"/>
  <c r="AI136" i="1" s="1"/>
  <c r="AJ136" i="1" s="1"/>
  <c r="AK136" i="1" s="1"/>
  <c r="H136" i="1"/>
  <c r="I136" i="1" s="1"/>
  <c r="J136" i="1" s="1"/>
  <c r="K136" i="1" s="1"/>
  <c r="L136" i="1" s="1"/>
  <c r="M136" i="1" s="1"/>
  <c r="N136" i="1" s="1"/>
  <c r="O136" i="1" s="1"/>
  <c r="P136" i="1" s="1"/>
  <c r="Q136" i="1" s="1"/>
  <c r="BH135" i="1"/>
  <c r="BG135" i="1"/>
  <c r="BF135" i="1"/>
  <c r="BD135" i="1"/>
  <c r="AY135" i="1"/>
  <c r="AZ135" i="1" s="1"/>
  <c r="BA135" i="1" s="1"/>
  <c r="BB135" i="1" s="1"/>
  <c r="AX135" i="1"/>
  <c r="AV135" i="1"/>
  <c r="AR135" i="1"/>
  <c r="R135" i="1"/>
  <c r="S135" i="1" s="1"/>
  <c r="T135" i="1" s="1"/>
  <c r="U135" i="1" s="1"/>
  <c r="V135" i="1" s="1"/>
  <c r="W135" i="1" s="1"/>
  <c r="X135" i="1" s="1"/>
  <c r="Y135" i="1" s="1"/>
  <c r="Z135" i="1" s="1"/>
  <c r="AA135" i="1" s="1"/>
  <c r="AB135" i="1" s="1"/>
  <c r="AC135" i="1" s="1"/>
  <c r="AD135" i="1" s="1"/>
  <c r="AE135" i="1" s="1"/>
  <c r="AF135" i="1" s="1"/>
  <c r="AG135" i="1" s="1"/>
  <c r="AH135" i="1" s="1"/>
  <c r="AI135" i="1" s="1"/>
  <c r="AJ135" i="1" s="1"/>
  <c r="AK135" i="1" s="1"/>
  <c r="I135" i="1"/>
  <c r="J135" i="1" s="1"/>
  <c r="K135" i="1" s="1"/>
  <c r="L135" i="1" s="1"/>
  <c r="M135" i="1" s="1"/>
  <c r="N135" i="1" s="1"/>
  <c r="O135" i="1" s="1"/>
  <c r="P135" i="1" s="1"/>
  <c r="Q135" i="1" s="1"/>
  <c r="H135" i="1"/>
  <c r="BG134" i="1"/>
  <c r="BH134" i="1" s="1"/>
  <c r="BF134" i="1"/>
  <c r="BD134" i="1"/>
  <c r="AX134" i="1"/>
  <c r="AY134" i="1" s="1"/>
  <c r="AZ134" i="1" s="1"/>
  <c r="BA134" i="1" s="1"/>
  <c r="BB134" i="1" s="1"/>
  <c r="AV134" i="1"/>
  <c r="AR134" i="1"/>
  <c r="J134" i="1"/>
  <c r="K134" i="1" s="1"/>
  <c r="L134" i="1" s="1"/>
  <c r="M134" i="1" s="1"/>
  <c r="N134" i="1" s="1"/>
  <c r="O134" i="1" s="1"/>
  <c r="P134" i="1" s="1"/>
  <c r="Q134" i="1" s="1"/>
  <c r="R134" i="1" s="1"/>
  <c r="S134" i="1" s="1"/>
  <c r="T134" i="1" s="1"/>
  <c r="U134" i="1" s="1"/>
  <c r="V134" i="1" s="1"/>
  <c r="W134" i="1" s="1"/>
  <c r="X134" i="1" s="1"/>
  <c r="Y134" i="1" s="1"/>
  <c r="Z134" i="1" s="1"/>
  <c r="AA134" i="1" s="1"/>
  <c r="AB134" i="1" s="1"/>
  <c r="AC134" i="1" s="1"/>
  <c r="AD134" i="1" s="1"/>
  <c r="AE134" i="1" s="1"/>
  <c r="AF134" i="1" s="1"/>
  <c r="AG134" i="1" s="1"/>
  <c r="AH134" i="1" s="1"/>
  <c r="AI134" i="1" s="1"/>
  <c r="AJ134" i="1" s="1"/>
  <c r="AK134" i="1" s="1"/>
  <c r="H134" i="1"/>
  <c r="I134" i="1" s="1"/>
  <c r="BF133" i="1"/>
  <c r="BG133" i="1" s="1"/>
  <c r="BH133" i="1" s="1"/>
  <c r="BD133" i="1"/>
  <c r="AX133" i="1"/>
  <c r="AY133" i="1" s="1"/>
  <c r="AZ133" i="1" s="1"/>
  <c r="BA133" i="1" s="1"/>
  <c r="BB133" i="1" s="1"/>
  <c r="AV133" i="1"/>
  <c r="AR133" i="1"/>
  <c r="P133" i="1"/>
  <c r="Q133" i="1" s="1"/>
  <c r="R133" i="1" s="1"/>
  <c r="S133" i="1" s="1"/>
  <c r="T133" i="1" s="1"/>
  <c r="U133" i="1" s="1"/>
  <c r="V133" i="1" s="1"/>
  <c r="W133" i="1" s="1"/>
  <c r="X133" i="1" s="1"/>
  <c r="Y133" i="1" s="1"/>
  <c r="Z133" i="1" s="1"/>
  <c r="AA133" i="1" s="1"/>
  <c r="AB133" i="1" s="1"/>
  <c r="AC133" i="1" s="1"/>
  <c r="AD133" i="1" s="1"/>
  <c r="AE133" i="1" s="1"/>
  <c r="AF133" i="1" s="1"/>
  <c r="AG133" i="1" s="1"/>
  <c r="AH133" i="1" s="1"/>
  <c r="AI133" i="1" s="1"/>
  <c r="AJ133" i="1" s="1"/>
  <c r="AK133" i="1" s="1"/>
  <c r="I133" i="1"/>
  <c r="J133" i="1" s="1"/>
  <c r="K133" i="1" s="1"/>
  <c r="L133" i="1" s="1"/>
  <c r="M133" i="1" s="1"/>
  <c r="N133" i="1" s="1"/>
  <c r="O133" i="1" s="1"/>
  <c r="H133" i="1"/>
  <c r="BH132" i="1"/>
  <c r="BF132" i="1"/>
  <c r="BG132" i="1" s="1"/>
  <c r="BD132" i="1"/>
  <c r="AX132" i="1"/>
  <c r="AY132" i="1" s="1"/>
  <c r="AZ132" i="1" s="1"/>
  <c r="BA132" i="1" s="1"/>
  <c r="BB132" i="1" s="1"/>
  <c r="AV132" i="1"/>
  <c r="AR132" i="1"/>
  <c r="U132" i="1"/>
  <c r="V132" i="1" s="1"/>
  <c r="W132" i="1" s="1"/>
  <c r="X132" i="1" s="1"/>
  <c r="Y132" i="1" s="1"/>
  <c r="Z132" i="1" s="1"/>
  <c r="AA132" i="1" s="1"/>
  <c r="AB132" i="1" s="1"/>
  <c r="AC132" i="1" s="1"/>
  <c r="AD132" i="1" s="1"/>
  <c r="AE132" i="1" s="1"/>
  <c r="AF132" i="1" s="1"/>
  <c r="AG132" i="1" s="1"/>
  <c r="AH132" i="1" s="1"/>
  <c r="AI132" i="1" s="1"/>
  <c r="AJ132" i="1" s="1"/>
  <c r="AK132" i="1" s="1"/>
  <c r="I132" i="1"/>
  <c r="J132" i="1" s="1"/>
  <c r="K132" i="1" s="1"/>
  <c r="L132" i="1" s="1"/>
  <c r="M132" i="1" s="1"/>
  <c r="N132" i="1" s="1"/>
  <c r="O132" i="1" s="1"/>
  <c r="P132" i="1" s="1"/>
  <c r="Q132" i="1" s="1"/>
  <c r="R132" i="1" s="1"/>
  <c r="S132" i="1" s="1"/>
  <c r="T132" i="1" s="1"/>
  <c r="H132" i="1"/>
  <c r="BG131" i="1"/>
  <c r="BH131" i="1" s="1"/>
  <c r="BF131" i="1"/>
  <c r="BD131" i="1"/>
  <c r="BA131" i="1"/>
  <c r="BB131" i="1" s="1"/>
  <c r="AY131" i="1"/>
  <c r="AZ131" i="1" s="1"/>
  <c r="AX131" i="1"/>
  <c r="AV131" i="1"/>
  <c r="AR131" i="1"/>
  <c r="Q131" i="1"/>
  <c r="R131" i="1" s="1"/>
  <c r="S131" i="1" s="1"/>
  <c r="T131" i="1" s="1"/>
  <c r="U131" i="1" s="1"/>
  <c r="V131" i="1" s="1"/>
  <c r="W131" i="1" s="1"/>
  <c r="X131" i="1" s="1"/>
  <c r="Y131" i="1" s="1"/>
  <c r="Z131" i="1" s="1"/>
  <c r="AA131" i="1" s="1"/>
  <c r="AB131" i="1" s="1"/>
  <c r="AC131" i="1" s="1"/>
  <c r="AD131" i="1" s="1"/>
  <c r="AE131" i="1" s="1"/>
  <c r="AF131" i="1" s="1"/>
  <c r="AG131" i="1" s="1"/>
  <c r="AH131" i="1" s="1"/>
  <c r="AI131" i="1" s="1"/>
  <c r="AJ131" i="1" s="1"/>
  <c r="AK131" i="1" s="1"/>
  <c r="H131" i="1"/>
  <c r="I131" i="1" s="1"/>
  <c r="J131" i="1" s="1"/>
  <c r="K131" i="1" s="1"/>
  <c r="L131" i="1" s="1"/>
  <c r="M131" i="1" s="1"/>
  <c r="N131" i="1" s="1"/>
  <c r="O131" i="1" s="1"/>
  <c r="P131" i="1" s="1"/>
  <c r="BF130" i="1"/>
  <c r="BG130" i="1" s="1"/>
  <c r="BH130" i="1" s="1"/>
  <c r="BD130" i="1"/>
  <c r="BB130" i="1"/>
  <c r="AZ130" i="1"/>
  <c r="BA130" i="1" s="1"/>
  <c r="AX130" i="1"/>
  <c r="AY130" i="1" s="1"/>
  <c r="AV130" i="1"/>
  <c r="AR130" i="1"/>
  <c r="AH130" i="1"/>
  <c r="AI130" i="1" s="1"/>
  <c r="AJ130" i="1" s="1"/>
  <c r="AK130" i="1" s="1"/>
  <c r="T130" i="1"/>
  <c r="U130" i="1" s="1"/>
  <c r="V130" i="1" s="1"/>
  <c r="W130" i="1" s="1"/>
  <c r="X130" i="1" s="1"/>
  <c r="Y130" i="1" s="1"/>
  <c r="Z130" i="1" s="1"/>
  <c r="AA130" i="1" s="1"/>
  <c r="AB130" i="1" s="1"/>
  <c r="AC130" i="1" s="1"/>
  <c r="AD130" i="1" s="1"/>
  <c r="AE130" i="1" s="1"/>
  <c r="AF130" i="1" s="1"/>
  <c r="AG130" i="1" s="1"/>
  <c r="J130" i="1"/>
  <c r="K130" i="1" s="1"/>
  <c r="L130" i="1" s="1"/>
  <c r="M130" i="1" s="1"/>
  <c r="N130" i="1" s="1"/>
  <c r="O130" i="1" s="1"/>
  <c r="P130" i="1" s="1"/>
  <c r="Q130" i="1" s="1"/>
  <c r="R130" i="1" s="1"/>
  <c r="S130" i="1" s="1"/>
  <c r="H130" i="1"/>
  <c r="I130" i="1" s="1"/>
  <c r="BC126" i="1"/>
  <c r="BD126" i="1" s="1"/>
  <c r="BE126" i="1" s="1"/>
  <c r="BF126" i="1" s="1"/>
  <c r="BG126" i="1" s="1"/>
  <c r="BH126" i="1" s="1"/>
  <c r="AV126" i="1"/>
  <c r="AW126" i="1" s="1"/>
  <c r="AX126" i="1" s="1"/>
  <c r="AY126" i="1" s="1"/>
  <c r="AZ126" i="1" s="1"/>
  <c r="BA126" i="1" s="1"/>
  <c r="BB126" i="1" s="1"/>
  <c r="AN126" i="1"/>
  <c r="AO126" i="1" s="1"/>
  <c r="AP126" i="1" s="1"/>
  <c r="AQ126" i="1" s="1"/>
  <c r="AR126" i="1" s="1"/>
  <c r="AS126" i="1" s="1"/>
  <c r="AT126" i="1" s="1"/>
  <c r="AL126" i="1"/>
  <c r="AM126" i="1" s="1"/>
  <c r="AJ126" i="1"/>
  <c r="AK126" i="1" s="1"/>
  <c r="Z126" i="1"/>
  <c r="AA126" i="1" s="1"/>
  <c r="AB126" i="1" s="1"/>
  <c r="AC126" i="1" s="1"/>
  <c r="AD126" i="1" s="1"/>
  <c r="AE126" i="1" s="1"/>
  <c r="AF126" i="1" s="1"/>
  <c r="AG126" i="1" s="1"/>
  <c r="AH126" i="1" s="1"/>
  <c r="Y126" i="1"/>
  <c r="W126" i="1"/>
  <c r="X126" i="1" s="1"/>
  <c r="I126" i="1"/>
  <c r="J126" i="1" s="1"/>
  <c r="K126" i="1" s="1"/>
  <c r="L126" i="1" s="1"/>
  <c r="M126" i="1" s="1"/>
  <c r="N126" i="1" s="1"/>
  <c r="O126" i="1" s="1"/>
  <c r="P126" i="1" s="1"/>
  <c r="Q126" i="1" s="1"/>
  <c r="R126" i="1" s="1"/>
  <c r="S126" i="1" s="1"/>
  <c r="T126" i="1" s="1"/>
  <c r="U126" i="1" s="1"/>
  <c r="H126" i="1"/>
  <c r="BC125" i="1"/>
  <c r="BD125" i="1" s="1"/>
  <c r="BE125" i="1" s="1"/>
  <c r="BF125" i="1" s="1"/>
  <c r="BG125" i="1" s="1"/>
  <c r="BH125" i="1" s="1"/>
  <c r="AV125" i="1"/>
  <c r="AW125" i="1" s="1"/>
  <c r="AX125" i="1" s="1"/>
  <c r="AY125" i="1" s="1"/>
  <c r="AZ125" i="1" s="1"/>
  <c r="BA125" i="1" s="1"/>
  <c r="BB125" i="1" s="1"/>
  <c r="AR125" i="1"/>
  <c r="AS125" i="1" s="1"/>
  <c r="AT125" i="1" s="1"/>
  <c r="AN125" i="1"/>
  <c r="AO125" i="1" s="1"/>
  <c r="AP125" i="1" s="1"/>
  <c r="AQ125" i="1" s="1"/>
  <c r="AK125" i="1"/>
  <c r="AL125" i="1" s="1"/>
  <c r="AM125" i="1" s="1"/>
  <c r="AJ125" i="1"/>
  <c r="AG125" i="1"/>
  <c r="AH125" i="1" s="1"/>
  <c r="AF125" i="1"/>
  <c r="AD125" i="1"/>
  <c r="Q125" i="1"/>
  <c r="R125" i="1" s="1"/>
  <c r="S125" i="1" s="1"/>
  <c r="T125" i="1" s="1"/>
  <c r="U125" i="1" s="1"/>
  <c r="V125" i="1" s="1"/>
  <c r="W125" i="1" s="1"/>
  <c r="X125" i="1" s="1"/>
  <c r="Y125" i="1" s="1"/>
  <c r="Z125" i="1" s="1"/>
  <c r="AA125" i="1" s="1"/>
  <c r="AB125" i="1" s="1"/>
  <c r="I125" i="1"/>
  <c r="J125" i="1" s="1"/>
  <c r="K125" i="1" s="1"/>
  <c r="L125" i="1" s="1"/>
  <c r="M125" i="1" s="1"/>
  <c r="N125" i="1" s="1"/>
  <c r="O125" i="1" s="1"/>
  <c r="P125" i="1" s="1"/>
  <c r="H125" i="1"/>
  <c r="BH124" i="1"/>
  <c r="BC124" i="1"/>
  <c r="BD124" i="1" s="1"/>
  <c r="BE124" i="1" s="1"/>
  <c r="BF124" i="1" s="1"/>
  <c r="BG124" i="1" s="1"/>
  <c r="AV124" i="1"/>
  <c r="AW124" i="1" s="1"/>
  <c r="AX124" i="1" s="1"/>
  <c r="AY124" i="1" s="1"/>
  <c r="AZ124" i="1" s="1"/>
  <c r="BA124" i="1" s="1"/>
  <c r="BB124" i="1" s="1"/>
  <c r="AM124" i="1"/>
  <c r="AN124" i="1" s="1"/>
  <c r="AO124" i="1" s="1"/>
  <c r="AP124" i="1" s="1"/>
  <c r="AQ124" i="1" s="1"/>
  <c r="AR124" i="1" s="1"/>
  <c r="AS124" i="1" s="1"/>
  <c r="AT124" i="1" s="1"/>
  <c r="AK124" i="1"/>
  <c r="AL124" i="1" s="1"/>
  <c r="AJ124" i="1"/>
  <c r="AE124" i="1"/>
  <c r="AF124" i="1" s="1"/>
  <c r="AG124" i="1" s="1"/>
  <c r="AH124" i="1" s="1"/>
  <c r="Y124" i="1"/>
  <c r="Z124" i="1" s="1"/>
  <c r="AA124" i="1" s="1"/>
  <c r="AB124" i="1" s="1"/>
  <c r="AC124" i="1" s="1"/>
  <c r="AD124" i="1" s="1"/>
  <c r="X124" i="1"/>
  <c r="W124" i="1"/>
  <c r="I124" i="1"/>
  <c r="J124" i="1" s="1"/>
  <c r="K124" i="1" s="1"/>
  <c r="L124" i="1" s="1"/>
  <c r="M124" i="1" s="1"/>
  <c r="N124" i="1" s="1"/>
  <c r="O124" i="1" s="1"/>
  <c r="P124" i="1" s="1"/>
  <c r="Q124" i="1" s="1"/>
  <c r="R124" i="1" s="1"/>
  <c r="S124" i="1" s="1"/>
  <c r="T124" i="1" s="1"/>
  <c r="U124" i="1" s="1"/>
  <c r="H124" i="1"/>
  <c r="BD123" i="1"/>
  <c r="BE123" i="1" s="1"/>
  <c r="BF123" i="1" s="1"/>
  <c r="BG123" i="1" s="1"/>
  <c r="BH123" i="1" s="1"/>
  <c r="AV123" i="1"/>
  <c r="AW123" i="1" s="1"/>
  <c r="AX123" i="1" s="1"/>
  <c r="AY123" i="1" s="1"/>
  <c r="AZ123" i="1" s="1"/>
  <c r="BA123" i="1" s="1"/>
  <c r="BB123" i="1" s="1"/>
  <c r="BC123" i="1" s="1"/>
  <c r="AS123" i="1"/>
  <c r="AT123" i="1" s="1"/>
  <c r="AN123" i="1"/>
  <c r="AO123" i="1" s="1"/>
  <c r="AP123" i="1" s="1"/>
  <c r="AQ123" i="1" s="1"/>
  <c r="AR123" i="1" s="1"/>
  <c r="AL123" i="1"/>
  <c r="AM123" i="1" s="1"/>
  <c r="AK123" i="1"/>
  <c r="AJ123" i="1"/>
  <c r="X123" i="1"/>
  <c r="Y123" i="1" s="1"/>
  <c r="Z123" i="1" s="1"/>
  <c r="AA123" i="1" s="1"/>
  <c r="AB123" i="1" s="1"/>
  <c r="AC123" i="1" s="1"/>
  <c r="AD123" i="1" s="1"/>
  <c r="AE123" i="1" s="1"/>
  <c r="AF123" i="1" s="1"/>
  <c r="AG123" i="1" s="1"/>
  <c r="AH123" i="1" s="1"/>
  <c r="W123" i="1"/>
  <c r="K123" i="1"/>
  <c r="L123" i="1" s="1"/>
  <c r="M123" i="1" s="1"/>
  <c r="N123" i="1" s="1"/>
  <c r="O123" i="1" s="1"/>
  <c r="P123" i="1" s="1"/>
  <c r="Q123" i="1" s="1"/>
  <c r="R123" i="1" s="1"/>
  <c r="S123" i="1" s="1"/>
  <c r="T123" i="1" s="1"/>
  <c r="U123" i="1" s="1"/>
  <c r="H123" i="1"/>
  <c r="I123" i="1" s="1"/>
  <c r="J123" i="1" s="1"/>
  <c r="AV122" i="1"/>
  <c r="AW122" i="1" s="1"/>
  <c r="AX122" i="1" s="1"/>
  <c r="AY122" i="1" s="1"/>
  <c r="AZ122" i="1" s="1"/>
  <c r="BA122" i="1" s="1"/>
  <c r="BB122" i="1" s="1"/>
  <c r="BC122" i="1" s="1"/>
  <c r="BD122" i="1" s="1"/>
  <c r="BE122" i="1" s="1"/>
  <c r="BF122" i="1" s="1"/>
  <c r="BG122" i="1" s="1"/>
  <c r="BH122" i="1" s="1"/>
  <c r="AM122" i="1"/>
  <c r="AN122" i="1" s="1"/>
  <c r="AO122" i="1" s="1"/>
  <c r="AP122" i="1" s="1"/>
  <c r="AQ122" i="1" s="1"/>
  <c r="AR122" i="1" s="1"/>
  <c r="AS122" i="1" s="1"/>
  <c r="AT122" i="1" s="1"/>
  <c r="AJ122" i="1"/>
  <c r="AK122" i="1" s="1"/>
  <c r="AL122" i="1" s="1"/>
  <c r="Z122" i="1"/>
  <c r="AA122" i="1" s="1"/>
  <c r="AB122" i="1" s="1"/>
  <c r="AC122" i="1" s="1"/>
  <c r="AD122" i="1" s="1"/>
  <c r="AE122" i="1" s="1"/>
  <c r="AF122" i="1" s="1"/>
  <c r="AG122" i="1" s="1"/>
  <c r="AH122" i="1" s="1"/>
  <c r="W122" i="1"/>
  <c r="X122" i="1" s="1"/>
  <c r="Y122" i="1" s="1"/>
  <c r="I122" i="1"/>
  <c r="J122" i="1" s="1"/>
  <c r="K122" i="1" s="1"/>
  <c r="L122" i="1" s="1"/>
  <c r="M122" i="1" s="1"/>
  <c r="N122" i="1" s="1"/>
  <c r="O122" i="1" s="1"/>
  <c r="P122" i="1" s="1"/>
  <c r="Q122" i="1" s="1"/>
  <c r="R122" i="1" s="1"/>
  <c r="S122" i="1" s="1"/>
  <c r="T122" i="1" s="1"/>
  <c r="U122" i="1" s="1"/>
  <c r="H122" i="1"/>
  <c r="BD120" i="1"/>
  <c r="BE120" i="1" s="1"/>
  <c r="BF120" i="1" s="1"/>
  <c r="BG120" i="1" s="1"/>
  <c r="BH120" i="1" s="1"/>
  <c r="AY120" i="1"/>
  <c r="AZ120" i="1" s="1"/>
  <c r="BA120" i="1" s="1"/>
  <c r="BB120" i="1" s="1"/>
  <c r="BC120" i="1" s="1"/>
  <c r="AV120" i="1"/>
  <c r="AW120" i="1" s="1"/>
  <c r="AX120" i="1" s="1"/>
  <c r="AL120" i="1"/>
  <c r="AM120" i="1" s="1"/>
  <c r="AN120" i="1" s="1"/>
  <c r="AO120" i="1" s="1"/>
  <c r="AP120" i="1" s="1"/>
  <c r="AQ120" i="1" s="1"/>
  <c r="AR120" i="1" s="1"/>
  <c r="AS120" i="1" s="1"/>
  <c r="AT120" i="1" s="1"/>
  <c r="AK120" i="1"/>
  <c r="AJ120" i="1"/>
  <c r="AE120" i="1"/>
  <c r="AF120" i="1" s="1"/>
  <c r="AG120" i="1" s="1"/>
  <c r="AH120" i="1" s="1"/>
  <c r="AB120" i="1"/>
  <c r="AC120" i="1" s="1"/>
  <c r="AD120" i="1" s="1"/>
  <c r="Y120" i="1"/>
  <c r="Z120" i="1" s="1"/>
  <c r="AA120" i="1" s="1"/>
  <c r="X120" i="1"/>
  <c r="W120" i="1"/>
  <c r="Q120" i="1"/>
  <c r="R120" i="1" s="1"/>
  <c r="S120" i="1" s="1"/>
  <c r="T120" i="1" s="1"/>
  <c r="U120" i="1" s="1"/>
  <c r="I120" i="1"/>
  <c r="J120" i="1" s="1"/>
  <c r="K120" i="1" s="1"/>
  <c r="L120" i="1" s="1"/>
  <c r="M120" i="1" s="1"/>
  <c r="N120" i="1" s="1"/>
  <c r="O120" i="1" s="1"/>
  <c r="P120" i="1" s="1"/>
  <c r="H120" i="1"/>
  <c r="AV119" i="1"/>
  <c r="AW119" i="1" s="1"/>
  <c r="AX119" i="1" s="1"/>
  <c r="AY119" i="1" s="1"/>
  <c r="AZ119" i="1" s="1"/>
  <c r="BA119" i="1" s="1"/>
  <c r="BB119" i="1" s="1"/>
  <c r="BC119" i="1" s="1"/>
  <c r="BD119" i="1" s="1"/>
  <c r="BE119" i="1" s="1"/>
  <c r="BF119" i="1" s="1"/>
  <c r="BG119" i="1" s="1"/>
  <c r="BH119" i="1" s="1"/>
  <c r="AN119" i="1"/>
  <c r="AO119" i="1" s="1"/>
  <c r="AP119" i="1" s="1"/>
  <c r="AQ119" i="1" s="1"/>
  <c r="AR119" i="1" s="1"/>
  <c r="AS119" i="1" s="1"/>
  <c r="AT119" i="1" s="1"/>
  <c r="AK119" i="1"/>
  <c r="AL119" i="1" s="1"/>
  <c r="AM119" i="1" s="1"/>
  <c r="AJ119" i="1"/>
  <c r="AD119" i="1"/>
  <c r="AE119" i="1" s="1"/>
  <c r="AF119" i="1" s="1"/>
  <c r="AG119" i="1" s="1"/>
  <c r="AH119" i="1" s="1"/>
  <c r="Q119" i="1"/>
  <c r="R119" i="1" s="1"/>
  <c r="S119" i="1" s="1"/>
  <c r="T119" i="1" s="1"/>
  <c r="U119" i="1" s="1"/>
  <c r="V119" i="1" s="1"/>
  <c r="W119" i="1" s="1"/>
  <c r="X119" i="1" s="1"/>
  <c r="Y119" i="1" s="1"/>
  <c r="Z119" i="1" s="1"/>
  <c r="AA119" i="1" s="1"/>
  <c r="AB119" i="1" s="1"/>
  <c r="M119" i="1"/>
  <c r="N119" i="1" s="1"/>
  <c r="O119" i="1" s="1"/>
  <c r="P119" i="1" s="1"/>
  <c r="K119" i="1"/>
  <c r="L119" i="1" s="1"/>
  <c r="H119" i="1"/>
  <c r="I119" i="1" s="1"/>
  <c r="J119" i="1" s="1"/>
  <c r="AV118" i="1"/>
  <c r="AW118" i="1" s="1"/>
  <c r="AX118" i="1" s="1"/>
  <c r="AY118" i="1" s="1"/>
  <c r="AZ118" i="1" s="1"/>
  <c r="BA118" i="1" s="1"/>
  <c r="BB118" i="1" s="1"/>
  <c r="BC118" i="1" s="1"/>
  <c r="BD118" i="1" s="1"/>
  <c r="BE118" i="1" s="1"/>
  <c r="BF118" i="1" s="1"/>
  <c r="BG118" i="1" s="1"/>
  <c r="BH118" i="1" s="1"/>
  <c r="AO118" i="1"/>
  <c r="AP118" i="1" s="1"/>
  <c r="AQ118" i="1" s="1"/>
  <c r="AR118" i="1" s="1"/>
  <c r="AS118" i="1" s="1"/>
  <c r="AT118" i="1" s="1"/>
  <c r="AM118" i="1"/>
  <c r="AN118" i="1" s="1"/>
  <c r="AJ118" i="1"/>
  <c r="AK118" i="1" s="1"/>
  <c r="AL118" i="1" s="1"/>
  <c r="W118" i="1"/>
  <c r="X118" i="1" s="1"/>
  <c r="Y118" i="1" s="1"/>
  <c r="Z118" i="1" s="1"/>
  <c r="AA118" i="1" s="1"/>
  <c r="AB118" i="1" s="1"/>
  <c r="AC118" i="1" s="1"/>
  <c r="AD118" i="1" s="1"/>
  <c r="AE118" i="1" s="1"/>
  <c r="AF118" i="1" s="1"/>
  <c r="AG118" i="1" s="1"/>
  <c r="AH118" i="1" s="1"/>
  <c r="J118" i="1"/>
  <c r="K118" i="1" s="1"/>
  <c r="L118" i="1" s="1"/>
  <c r="M118" i="1" s="1"/>
  <c r="N118" i="1" s="1"/>
  <c r="O118" i="1" s="1"/>
  <c r="P118" i="1" s="1"/>
  <c r="Q118" i="1" s="1"/>
  <c r="R118" i="1" s="1"/>
  <c r="S118" i="1" s="1"/>
  <c r="T118" i="1" s="1"/>
  <c r="U118" i="1" s="1"/>
  <c r="I118" i="1"/>
  <c r="H118" i="1"/>
  <c r="BC117" i="1"/>
  <c r="BD117" i="1" s="1"/>
  <c r="BE117" i="1" s="1"/>
  <c r="BF117" i="1" s="1"/>
  <c r="BG117" i="1" s="1"/>
  <c r="BH117" i="1" s="1"/>
  <c r="AW117" i="1"/>
  <c r="AX117" i="1" s="1"/>
  <c r="AY117" i="1" s="1"/>
  <c r="AZ117" i="1" s="1"/>
  <c r="BA117" i="1" s="1"/>
  <c r="BB117" i="1" s="1"/>
  <c r="AV117" i="1"/>
  <c r="AJ117" i="1"/>
  <c r="AK117" i="1" s="1"/>
  <c r="AL117" i="1" s="1"/>
  <c r="AM117" i="1" s="1"/>
  <c r="AN117" i="1" s="1"/>
  <c r="AO117" i="1" s="1"/>
  <c r="AP117" i="1" s="1"/>
  <c r="AQ117" i="1" s="1"/>
  <c r="AR117" i="1" s="1"/>
  <c r="AS117" i="1" s="1"/>
  <c r="AT117" i="1" s="1"/>
  <c r="AC117" i="1"/>
  <c r="AD117" i="1" s="1"/>
  <c r="AE117" i="1" s="1"/>
  <c r="AF117" i="1" s="1"/>
  <c r="AG117" i="1" s="1"/>
  <c r="AH117" i="1" s="1"/>
  <c r="Y117" i="1"/>
  <c r="Z117" i="1" s="1"/>
  <c r="AA117" i="1" s="1"/>
  <c r="AB117" i="1" s="1"/>
  <c r="X117" i="1"/>
  <c r="W117" i="1"/>
  <c r="P117" i="1"/>
  <c r="Q117" i="1" s="1"/>
  <c r="R117" i="1" s="1"/>
  <c r="S117" i="1" s="1"/>
  <c r="T117" i="1" s="1"/>
  <c r="U117" i="1" s="1"/>
  <c r="J117" i="1"/>
  <c r="K117" i="1" s="1"/>
  <c r="L117" i="1" s="1"/>
  <c r="M117" i="1" s="1"/>
  <c r="N117" i="1" s="1"/>
  <c r="O117" i="1" s="1"/>
  <c r="I117" i="1"/>
  <c r="H117" i="1"/>
  <c r="AZ116" i="1"/>
  <c r="BA116" i="1" s="1"/>
  <c r="BB116" i="1" s="1"/>
  <c r="BC116" i="1" s="1"/>
  <c r="BD116" i="1" s="1"/>
  <c r="BE116" i="1" s="1"/>
  <c r="BF116" i="1" s="1"/>
  <c r="BG116" i="1" s="1"/>
  <c r="BH116" i="1" s="1"/>
  <c r="AV116" i="1"/>
  <c r="AW116" i="1" s="1"/>
  <c r="AX116" i="1" s="1"/>
  <c r="AY116" i="1" s="1"/>
  <c r="AT116" i="1"/>
  <c r="AL116" i="1"/>
  <c r="AM116" i="1" s="1"/>
  <c r="AN116" i="1" s="1"/>
  <c r="AO116" i="1" s="1"/>
  <c r="AP116" i="1" s="1"/>
  <c r="AQ116" i="1" s="1"/>
  <c r="AR116" i="1" s="1"/>
  <c r="AS116" i="1" s="1"/>
  <c r="AK116" i="1"/>
  <c r="AJ116" i="1"/>
  <c r="AD116" i="1"/>
  <c r="AE116" i="1" s="1"/>
  <c r="AF116" i="1" s="1"/>
  <c r="AG116" i="1" s="1"/>
  <c r="AH116" i="1" s="1"/>
  <c r="Z116" i="1"/>
  <c r="AA116" i="1" s="1"/>
  <c r="AB116" i="1" s="1"/>
  <c r="AC116" i="1" s="1"/>
  <c r="Y116" i="1"/>
  <c r="X116" i="1"/>
  <c r="W116" i="1"/>
  <c r="R116" i="1"/>
  <c r="S116" i="1" s="1"/>
  <c r="T116" i="1" s="1"/>
  <c r="U116" i="1" s="1"/>
  <c r="L116" i="1"/>
  <c r="M116" i="1" s="1"/>
  <c r="N116" i="1" s="1"/>
  <c r="O116" i="1" s="1"/>
  <c r="P116" i="1" s="1"/>
  <c r="Q116" i="1" s="1"/>
  <c r="H116" i="1"/>
  <c r="I116" i="1" s="1"/>
  <c r="J116" i="1" s="1"/>
  <c r="K116" i="1" s="1"/>
  <c r="BF108" i="1"/>
  <c r="BG108" i="1" s="1"/>
  <c r="BH108" i="1" s="1"/>
  <c r="BC108" i="1"/>
  <c r="BD108" i="1" s="1"/>
  <c r="AY108" i="1"/>
  <c r="AW108" i="1"/>
  <c r="AU108" i="1"/>
  <c r="AS108" i="1"/>
  <c r="AQ108" i="1"/>
  <c r="AB108" i="1"/>
  <c r="AC108" i="1" s="1"/>
  <c r="AD108" i="1" s="1"/>
  <c r="AE108" i="1" s="1"/>
  <c r="AF108" i="1" s="1"/>
  <c r="AG108" i="1" s="1"/>
  <c r="AH108" i="1" s="1"/>
  <c r="AI108" i="1" s="1"/>
  <c r="AJ108" i="1" s="1"/>
  <c r="AK108" i="1" s="1"/>
  <c r="AL108" i="1" s="1"/>
  <c r="AM108" i="1" s="1"/>
  <c r="AN108" i="1" s="1"/>
  <c r="AO108" i="1" s="1"/>
  <c r="T108" i="1"/>
  <c r="U108" i="1" s="1"/>
  <c r="V108" i="1" s="1"/>
  <c r="W108" i="1" s="1"/>
  <c r="X108" i="1" s="1"/>
  <c r="Y108" i="1" s="1"/>
  <c r="Z108" i="1" s="1"/>
  <c r="AA108" i="1" s="1"/>
  <c r="N108" i="1"/>
  <c r="O108" i="1" s="1"/>
  <c r="P108" i="1" s="1"/>
  <c r="Q108" i="1" s="1"/>
  <c r="R108" i="1" s="1"/>
  <c r="S108" i="1" s="1"/>
  <c r="AY107" i="1"/>
  <c r="AZ107" i="1" s="1"/>
  <c r="BA107" i="1" s="1"/>
  <c r="BB107" i="1" s="1"/>
  <c r="BC107" i="1" s="1"/>
  <c r="BD107" i="1" s="1"/>
  <c r="BE107" i="1" s="1"/>
  <c r="BF107" i="1" s="1"/>
  <c r="BG107" i="1" s="1"/>
  <c r="BH107" i="1" s="1"/>
  <c r="AW107" i="1"/>
  <c r="AX107" i="1" s="1"/>
  <c r="AV107" i="1"/>
  <c r="AS107" i="1"/>
  <c r="AT107" i="1" s="1"/>
  <c r="AU107" i="1" s="1"/>
  <c r="AJ107" i="1"/>
  <c r="AK107" i="1" s="1"/>
  <c r="AI107" i="1"/>
  <c r="AG107" i="1"/>
  <c r="AE107" i="1"/>
  <c r="AC107" i="1"/>
  <c r="AA107" i="1"/>
  <c r="Y107" i="1"/>
  <c r="W107" i="1"/>
  <c r="U107" i="1"/>
  <c r="O107" i="1"/>
  <c r="P107" i="1" s="1"/>
  <c r="Q107" i="1" s="1"/>
  <c r="R107" i="1" s="1"/>
  <c r="S107" i="1" s="1"/>
  <c r="M107" i="1"/>
  <c r="N107" i="1" s="1"/>
  <c r="AT106" i="1"/>
  <c r="AU106" i="1" s="1"/>
  <c r="AV106" i="1" s="1"/>
  <c r="AW106" i="1" s="1"/>
  <c r="AX106" i="1" s="1"/>
  <c r="AY106" i="1" s="1"/>
  <c r="AZ106" i="1" s="1"/>
  <c r="BA106" i="1" s="1"/>
  <c r="BB106" i="1" s="1"/>
  <c r="BC106" i="1" s="1"/>
  <c r="BD106" i="1" s="1"/>
  <c r="BE106" i="1" s="1"/>
  <c r="BF106" i="1" s="1"/>
  <c r="BG106" i="1" s="1"/>
  <c r="BH106" i="1" s="1"/>
  <c r="AS106" i="1"/>
  <c r="AI106" i="1"/>
  <c r="AJ106" i="1" s="1"/>
  <c r="AK106" i="1" s="1"/>
  <c r="AG106" i="1"/>
  <c r="AE106" i="1"/>
  <c r="AC106" i="1"/>
  <c r="AA106" i="1"/>
  <c r="Y106" i="1"/>
  <c r="W106" i="1"/>
  <c r="U106" i="1"/>
  <c r="N106" i="1"/>
  <c r="O106" i="1" s="1"/>
  <c r="P106" i="1" s="1"/>
  <c r="Q106" i="1" s="1"/>
  <c r="R106" i="1" s="1"/>
  <c r="S106" i="1" s="1"/>
  <c r="M106" i="1"/>
  <c r="BE105" i="1"/>
  <c r="BF105" i="1" s="1"/>
  <c r="BG105" i="1" s="1"/>
  <c r="BH105" i="1" s="1"/>
  <c r="AX105" i="1"/>
  <c r="AY105" i="1" s="1"/>
  <c r="AZ105" i="1" s="1"/>
  <c r="BA105" i="1" s="1"/>
  <c r="BB105" i="1" s="1"/>
  <c r="BC105" i="1" s="1"/>
  <c r="BD105" i="1" s="1"/>
  <c r="AV105" i="1"/>
  <c r="AW105" i="1" s="1"/>
  <c r="AT105" i="1"/>
  <c r="AU105" i="1" s="1"/>
  <c r="AS105" i="1"/>
  <c r="AJ105" i="1"/>
  <c r="AK105" i="1" s="1"/>
  <c r="AI105" i="1"/>
  <c r="AG105" i="1"/>
  <c r="AE105" i="1"/>
  <c r="AC105" i="1"/>
  <c r="AA105" i="1"/>
  <c r="Y105" i="1"/>
  <c r="W105" i="1"/>
  <c r="U105" i="1"/>
  <c r="M105" i="1"/>
  <c r="N105" i="1" s="1"/>
  <c r="O105" i="1" s="1"/>
  <c r="P105" i="1" s="1"/>
  <c r="Q105" i="1" s="1"/>
  <c r="R105" i="1" s="1"/>
  <c r="S105" i="1" s="1"/>
  <c r="BB104" i="1"/>
  <c r="BC104" i="1" s="1"/>
  <c r="BD104" i="1" s="1"/>
  <c r="BE104" i="1" s="1"/>
  <c r="BF104" i="1" s="1"/>
  <c r="BG104" i="1" s="1"/>
  <c r="BH104" i="1" s="1"/>
  <c r="AU104" i="1"/>
  <c r="AV104" i="1" s="1"/>
  <c r="AW104" i="1" s="1"/>
  <c r="AX104" i="1" s="1"/>
  <c r="AY104" i="1" s="1"/>
  <c r="AZ104" i="1" s="1"/>
  <c r="BA104" i="1" s="1"/>
  <c r="AT104" i="1"/>
  <c r="AS104" i="1"/>
  <c r="AI104" i="1"/>
  <c r="AJ104" i="1" s="1"/>
  <c r="AK104" i="1" s="1"/>
  <c r="AG104" i="1"/>
  <c r="AE104" i="1"/>
  <c r="AC104" i="1"/>
  <c r="AA104" i="1"/>
  <c r="Y104" i="1"/>
  <c r="W104" i="1"/>
  <c r="U104" i="1"/>
  <c r="N104" i="1"/>
  <c r="O104" i="1" s="1"/>
  <c r="P104" i="1" s="1"/>
  <c r="Q104" i="1" s="1"/>
  <c r="R104" i="1" s="1"/>
  <c r="S104" i="1" s="1"/>
  <c r="M104" i="1"/>
  <c r="AZ101" i="1"/>
  <c r="BA101" i="1" s="1"/>
  <c r="BB101" i="1" s="1"/>
  <c r="BC101" i="1" s="1"/>
  <c r="BD101" i="1" s="1"/>
  <c r="BE101" i="1" s="1"/>
  <c r="BF101" i="1" s="1"/>
  <c r="BG101" i="1" s="1"/>
  <c r="BH101" i="1" s="1"/>
  <c r="AS101" i="1"/>
  <c r="AT101" i="1" s="1"/>
  <c r="AU101" i="1" s="1"/>
  <c r="AV101" i="1" s="1"/>
  <c r="AW101" i="1" s="1"/>
  <c r="AX101" i="1" s="1"/>
  <c r="AY101" i="1" s="1"/>
  <c r="AI101" i="1"/>
  <c r="AJ101" i="1" s="1"/>
  <c r="AK101" i="1" s="1"/>
  <c r="AG101" i="1"/>
  <c r="AE101" i="1"/>
  <c r="AC101" i="1"/>
  <c r="AA101" i="1"/>
  <c r="Y101" i="1"/>
  <c r="W101" i="1"/>
  <c r="U101" i="1"/>
  <c r="S101" i="1"/>
  <c r="Q101" i="1"/>
  <c r="N101" i="1"/>
  <c r="O101" i="1" s="1"/>
  <c r="P101" i="1" s="1"/>
  <c r="M101" i="1"/>
  <c r="AU100" i="1"/>
  <c r="AV100" i="1" s="1"/>
  <c r="AW100" i="1" s="1"/>
  <c r="AX100" i="1" s="1"/>
  <c r="AY100" i="1" s="1"/>
  <c r="AZ100" i="1" s="1"/>
  <c r="BA100" i="1" s="1"/>
  <c r="BB100" i="1" s="1"/>
  <c r="BC100" i="1" s="1"/>
  <c r="BD100" i="1" s="1"/>
  <c r="BE100" i="1" s="1"/>
  <c r="BF100" i="1" s="1"/>
  <c r="BG100" i="1" s="1"/>
  <c r="BH100" i="1" s="1"/>
  <c r="AS100" i="1"/>
  <c r="AT100" i="1" s="1"/>
  <c r="AK100" i="1"/>
  <c r="AI100" i="1"/>
  <c r="AJ100" i="1" s="1"/>
  <c r="AG100" i="1"/>
  <c r="AE100" i="1"/>
  <c r="AC100" i="1"/>
  <c r="AA100" i="1"/>
  <c r="Y100" i="1"/>
  <c r="W100" i="1"/>
  <c r="U100" i="1"/>
  <c r="S100" i="1"/>
  <c r="P100" i="1"/>
  <c r="Q100" i="1" s="1"/>
  <c r="M100" i="1"/>
  <c r="N100" i="1" s="1"/>
  <c r="O100" i="1" s="1"/>
  <c r="AT99" i="1"/>
  <c r="AU99" i="1" s="1"/>
  <c r="AV99" i="1" s="1"/>
  <c r="AW99" i="1" s="1"/>
  <c r="AX99" i="1" s="1"/>
  <c r="AY99" i="1" s="1"/>
  <c r="AZ99" i="1" s="1"/>
  <c r="BA99" i="1" s="1"/>
  <c r="BB99" i="1" s="1"/>
  <c r="BC99" i="1" s="1"/>
  <c r="BD99" i="1" s="1"/>
  <c r="BE99" i="1" s="1"/>
  <c r="BF99" i="1" s="1"/>
  <c r="BG99" i="1" s="1"/>
  <c r="BH99" i="1" s="1"/>
  <c r="AS99" i="1"/>
  <c r="AJ99" i="1"/>
  <c r="AK99" i="1" s="1"/>
  <c r="AI99" i="1"/>
  <c r="AG99" i="1"/>
  <c r="AE99" i="1"/>
  <c r="AC99" i="1"/>
  <c r="AA99" i="1"/>
  <c r="Y99" i="1"/>
  <c r="W99" i="1"/>
  <c r="U99" i="1"/>
  <c r="S99" i="1"/>
  <c r="P99" i="1"/>
  <c r="Q99" i="1" s="1"/>
  <c r="N99" i="1"/>
  <c r="O99" i="1" s="1"/>
  <c r="M99" i="1"/>
  <c r="AX98" i="1"/>
  <c r="AY98" i="1" s="1"/>
  <c r="AZ98" i="1" s="1"/>
  <c r="BA98" i="1" s="1"/>
  <c r="BB98" i="1" s="1"/>
  <c r="BC98" i="1" s="1"/>
  <c r="BD98" i="1" s="1"/>
  <c r="BE98" i="1" s="1"/>
  <c r="BF98" i="1" s="1"/>
  <c r="BG98" i="1" s="1"/>
  <c r="BH98" i="1" s="1"/>
  <c r="AV98" i="1"/>
  <c r="AW98" i="1" s="1"/>
  <c r="AS98" i="1"/>
  <c r="AT98" i="1" s="1"/>
  <c r="AU98" i="1" s="1"/>
  <c r="AJ98" i="1"/>
  <c r="AK98" i="1" s="1"/>
  <c r="AI98" i="1"/>
  <c r="AG98" i="1"/>
  <c r="AE98" i="1"/>
  <c r="AC98" i="1"/>
  <c r="AA98" i="1"/>
  <c r="Y98" i="1"/>
  <c r="W98" i="1"/>
  <c r="U98" i="1"/>
  <c r="S98" i="1"/>
  <c r="O98" i="1"/>
  <c r="P98" i="1" s="1"/>
  <c r="Q98" i="1" s="1"/>
  <c r="N98" i="1"/>
  <c r="M98" i="1"/>
  <c r="AX97" i="1"/>
  <c r="AY97" i="1" s="1"/>
  <c r="AZ97" i="1" s="1"/>
  <c r="BA97" i="1" s="1"/>
  <c r="BB97" i="1" s="1"/>
  <c r="BC97" i="1" s="1"/>
  <c r="BD97" i="1" s="1"/>
  <c r="BE97" i="1" s="1"/>
  <c r="BF97" i="1" s="1"/>
  <c r="BG97" i="1" s="1"/>
  <c r="BH97" i="1" s="1"/>
  <c r="AS97" i="1"/>
  <c r="AT97" i="1" s="1"/>
  <c r="AU97" i="1" s="1"/>
  <c r="AV97" i="1" s="1"/>
  <c r="AW97" i="1" s="1"/>
  <c r="AI97" i="1"/>
  <c r="AJ97" i="1" s="1"/>
  <c r="AK97" i="1" s="1"/>
  <c r="AG97" i="1"/>
  <c r="AE97" i="1"/>
  <c r="AC97" i="1"/>
  <c r="AA97" i="1"/>
  <c r="Y97" i="1"/>
  <c r="W97" i="1"/>
  <c r="U97" i="1"/>
  <c r="S97" i="1"/>
  <c r="M97" i="1"/>
  <c r="N97" i="1" s="1"/>
  <c r="O97" i="1" s="1"/>
  <c r="P97" i="1" s="1"/>
  <c r="Q97" i="1" s="1"/>
  <c r="AZ96" i="1"/>
  <c r="BA96" i="1" s="1"/>
  <c r="BB96" i="1" s="1"/>
  <c r="BC96" i="1" s="1"/>
  <c r="BD96" i="1" s="1"/>
  <c r="BE96" i="1" s="1"/>
  <c r="BF96" i="1" s="1"/>
  <c r="BG96" i="1" s="1"/>
  <c r="BH96" i="1" s="1"/>
  <c r="AU96" i="1"/>
  <c r="AV96" i="1" s="1"/>
  <c r="AW96" i="1" s="1"/>
  <c r="AX96" i="1" s="1"/>
  <c r="AY96" i="1" s="1"/>
  <c r="AT96" i="1"/>
  <c r="AS96" i="1"/>
  <c r="AI96" i="1"/>
  <c r="AJ96" i="1" s="1"/>
  <c r="AK96" i="1" s="1"/>
  <c r="AG96" i="1"/>
  <c r="AE96" i="1"/>
  <c r="AC96" i="1"/>
  <c r="AA96" i="1"/>
  <c r="Y96" i="1"/>
  <c r="W96" i="1"/>
  <c r="U96" i="1"/>
  <c r="S96" i="1"/>
  <c r="P96" i="1"/>
  <c r="Q96" i="1" s="1"/>
  <c r="M96" i="1"/>
  <c r="N96" i="1" s="1"/>
  <c r="O96" i="1" s="1"/>
  <c r="AS95" i="1"/>
  <c r="AT95" i="1" s="1"/>
  <c r="AU95" i="1" s="1"/>
  <c r="AV95" i="1" s="1"/>
  <c r="AW95" i="1" s="1"/>
  <c r="AX95" i="1" s="1"/>
  <c r="AY95" i="1" s="1"/>
  <c r="AZ95" i="1" s="1"/>
  <c r="BA95" i="1" s="1"/>
  <c r="BB95" i="1" s="1"/>
  <c r="BC95" i="1" s="1"/>
  <c r="BD95" i="1" s="1"/>
  <c r="BE95" i="1" s="1"/>
  <c r="BF95" i="1" s="1"/>
  <c r="BG95" i="1" s="1"/>
  <c r="BH95" i="1" s="1"/>
  <c r="AJ95" i="1"/>
  <c r="AK95" i="1" s="1"/>
  <c r="AI95" i="1"/>
  <c r="AG95" i="1"/>
  <c r="AE95" i="1"/>
  <c r="AC95" i="1"/>
  <c r="AA95" i="1"/>
  <c r="Y95" i="1"/>
  <c r="W95" i="1"/>
  <c r="U95" i="1"/>
  <c r="S95" i="1"/>
  <c r="O95" i="1"/>
  <c r="P95" i="1" s="1"/>
  <c r="Q95" i="1" s="1"/>
  <c r="N95" i="1"/>
  <c r="M95" i="1"/>
  <c r="AZ94" i="1"/>
  <c r="BA94" i="1" s="1"/>
  <c r="BB94" i="1" s="1"/>
  <c r="BC94" i="1" s="1"/>
  <c r="BD94" i="1" s="1"/>
  <c r="BE94" i="1" s="1"/>
  <c r="BF94" i="1" s="1"/>
  <c r="BG94" i="1" s="1"/>
  <c r="BH94" i="1" s="1"/>
  <c r="AS94" i="1"/>
  <c r="AT94" i="1" s="1"/>
  <c r="AU94" i="1" s="1"/>
  <c r="AV94" i="1" s="1"/>
  <c r="AW94" i="1" s="1"/>
  <c r="AX94" i="1" s="1"/>
  <c r="AY94" i="1" s="1"/>
  <c r="AI94" i="1"/>
  <c r="AJ94" i="1" s="1"/>
  <c r="AK94" i="1" s="1"/>
  <c r="AG94" i="1"/>
  <c r="AE94" i="1"/>
  <c r="AC94" i="1"/>
  <c r="AA94" i="1"/>
  <c r="Y94" i="1"/>
  <c r="W94" i="1"/>
  <c r="U94" i="1"/>
  <c r="S94" i="1"/>
  <c r="Q94" i="1"/>
  <c r="N94" i="1"/>
  <c r="O94" i="1" s="1"/>
  <c r="P94" i="1" s="1"/>
  <c r="M94" i="1"/>
  <c r="AZ93" i="1"/>
  <c r="BA93" i="1" s="1"/>
  <c r="BB93" i="1" s="1"/>
  <c r="BC93" i="1" s="1"/>
  <c r="BD93" i="1" s="1"/>
  <c r="BE93" i="1" s="1"/>
  <c r="BF93" i="1" s="1"/>
  <c r="BG93" i="1" s="1"/>
  <c r="BH93" i="1" s="1"/>
  <c r="AT93" i="1"/>
  <c r="AU93" i="1" s="1"/>
  <c r="AV93" i="1" s="1"/>
  <c r="AW93" i="1" s="1"/>
  <c r="AX93" i="1" s="1"/>
  <c r="AY93" i="1" s="1"/>
  <c r="AS93" i="1"/>
  <c r="AK93" i="1"/>
  <c r="AJ93" i="1"/>
  <c r="AI93" i="1"/>
  <c r="AG93" i="1"/>
  <c r="AE93" i="1"/>
  <c r="AC93" i="1"/>
  <c r="AA93" i="1"/>
  <c r="Y93" i="1"/>
  <c r="W93" i="1"/>
  <c r="U93" i="1"/>
  <c r="S93" i="1"/>
  <c r="P93" i="1"/>
  <c r="Q93" i="1" s="1"/>
  <c r="M93" i="1"/>
  <c r="N93" i="1" s="1"/>
  <c r="O93" i="1" s="1"/>
  <c r="BC92" i="1"/>
  <c r="BD92" i="1" s="1"/>
  <c r="BE92" i="1" s="1"/>
  <c r="BF92" i="1" s="1"/>
  <c r="BG92" i="1" s="1"/>
  <c r="BH92" i="1" s="1"/>
  <c r="AZ92" i="1"/>
  <c r="BA92" i="1" s="1"/>
  <c r="BB92" i="1" s="1"/>
  <c r="AV92" i="1"/>
  <c r="AW92" i="1" s="1"/>
  <c r="AX92" i="1" s="1"/>
  <c r="AY92" i="1" s="1"/>
  <c r="AT92" i="1"/>
  <c r="AU92" i="1" s="1"/>
  <c r="AS92" i="1"/>
  <c r="AJ92" i="1"/>
  <c r="AK92" i="1" s="1"/>
  <c r="AI92" i="1"/>
  <c r="AG92" i="1"/>
  <c r="AE92" i="1"/>
  <c r="AC92" i="1"/>
  <c r="AA92" i="1"/>
  <c r="Y92" i="1"/>
  <c r="W92" i="1"/>
  <c r="U92" i="1"/>
  <c r="S92" i="1"/>
  <c r="N92" i="1"/>
  <c r="O92" i="1" s="1"/>
  <c r="P92" i="1" s="1"/>
  <c r="Q92" i="1" s="1"/>
  <c r="M92" i="1"/>
  <c r="AV91" i="1"/>
  <c r="AW91" i="1" s="1"/>
  <c r="AX91" i="1" s="1"/>
  <c r="AY91" i="1" s="1"/>
  <c r="AZ91" i="1" s="1"/>
  <c r="BA91" i="1" s="1"/>
  <c r="BB91" i="1" s="1"/>
  <c r="BC91" i="1" s="1"/>
  <c r="BD91" i="1" s="1"/>
  <c r="BE91" i="1" s="1"/>
  <c r="BF91" i="1" s="1"/>
  <c r="BG91" i="1" s="1"/>
  <c r="BH91" i="1" s="1"/>
  <c r="AS91" i="1"/>
  <c r="AT91" i="1" s="1"/>
  <c r="AU91" i="1" s="1"/>
  <c r="AK91" i="1"/>
  <c r="AI91" i="1"/>
  <c r="AJ91" i="1" s="1"/>
  <c r="AG91" i="1"/>
  <c r="AE91" i="1"/>
  <c r="AC91" i="1"/>
  <c r="AA91" i="1"/>
  <c r="Y91" i="1"/>
  <c r="W91" i="1"/>
  <c r="U91" i="1"/>
  <c r="S91" i="1"/>
  <c r="Q91" i="1"/>
  <c r="N91" i="1"/>
  <c r="O91" i="1" s="1"/>
  <c r="P91" i="1" s="1"/>
  <c r="M91" i="1"/>
  <c r="AT90" i="1"/>
  <c r="AU90" i="1" s="1"/>
  <c r="AV90" i="1" s="1"/>
  <c r="AW90" i="1" s="1"/>
  <c r="AX90" i="1" s="1"/>
  <c r="AY90" i="1" s="1"/>
  <c r="AZ90" i="1" s="1"/>
  <c r="BA90" i="1" s="1"/>
  <c r="BB90" i="1" s="1"/>
  <c r="BC90" i="1" s="1"/>
  <c r="BD90" i="1" s="1"/>
  <c r="BE90" i="1" s="1"/>
  <c r="BF90" i="1" s="1"/>
  <c r="BG90" i="1" s="1"/>
  <c r="BH90" i="1" s="1"/>
  <c r="AS90" i="1"/>
  <c r="AI90" i="1"/>
  <c r="AJ90" i="1" s="1"/>
  <c r="AK90" i="1" s="1"/>
  <c r="AG90" i="1"/>
  <c r="AE90" i="1"/>
  <c r="AC90" i="1"/>
  <c r="AA90" i="1"/>
  <c r="Y90" i="1"/>
  <c r="W90" i="1"/>
  <c r="U90" i="1"/>
  <c r="S90" i="1"/>
  <c r="M90" i="1"/>
  <c r="N90" i="1" s="1"/>
  <c r="O90" i="1" s="1"/>
  <c r="P90" i="1" s="1"/>
  <c r="Q90" i="1" s="1"/>
  <c r="AW89" i="1"/>
  <c r="AX89" i="1" s="1"/>
  <c r="AY89" i="1" s="1"/>
  <c r="AZ89" i="1" s="1"/>
  <c r="BA89" i="1" s="1"/>
  <c r="BB89" i="1" s="1"/>
  <c r="BC89" i="1" s="1"/>
  <c r="BD89" i="1" s="1"/>
  <c r="BE89" i="1" s="1"/>
  <c r="BF89" i="1" s="1"/>
  <c r="BG89" i="1" s="1"/>
  <c r="BH89" i="1" s="1"/>
  <c r="AT89" i="1"/>
  <c r="AU89" i="1" s="1"/>
  <c r="AV89" i="1" s="1"/>
  <c r="AS89" i="1"/>
  <c r="AI89" i="1"/>
  <c r="AJ89" i="1" s="1"/>
  <c r="AK89" i="1" s="1"/>
  <c r="AG89" i="1"/>
  <c r="AE89" i="1"/>
  <c r="AC89" i="1"/>
  <c r="AA89" i="1"/>
  <c r="Y89" i="1"/>
  <c r="W89" i="1"/>
  <c r="U89" i="1"/>
  <c r="S89" i="1"/>
  <c r="O89" i="1"/>
  <c r="P89" i="1" s="1"/>
  <c r="Q89" i="1" s="1"/>
  <c r="N89" i="1"/>
  <c r="M89" i="1"/>
  <c r="AV88" i="1"/>
  <c r="AW88" i="1" s="1"/>
  <c r="AX88" i="1" s="1"/>
  <c r="AY88" i="1" s="1"/>
  <c r="AZ88" i="1" s="1"/>
  <c r="BA88" i="1" s="1"/>
  <c r="BB88" i="1" s="1"/>
  <c r="BC88" i="1" s="1"/>
  <c r="BD88" i="1" s="1"/>
  <c r="BE88" i="1" s="1"/>
  <c r="BF88" i="1" s="1"/>
  <c r="BG88" i="1" s="1"/>
  <c r="BH88" i="1" s="1"/>
  <c r="AS88" i="1"/>
  <c r="AT88" i="1" s="1"/>
  <c r="AU88" i="1" s="1"/>
  <c r="AI88" i="1"/>
  <c r="AJ88" i="1" s="1"/>
  <c r="AK88" i="1" s="1"/>
  <c r="AG88" i="1"/>
  <c r="AE88" i="1"/>
  <c r="AC88" i="1"/>
  <c r="AA88" i="1"/>
  <c r="Y88" i="1"/>
  <c r="W88" i="1"/>
  <c r="U88" i="1"/>
  <c r="S88" i="1"/>
  <c r="P88" i="1"/>
  <c r="Q88" i="1" s="1"/>
  <c r="N88" i="1"/>
  <c r="O88" i="1" s="1"/>
  <c r="M88" i="1"/>
  <c r="AX85" i="1"/>
  <c r="AY85" i="1" s="1"/>
  <c r="AZ85" i="1" s="1"/>
  <c r="BA85" i="1" s="1"/>
  <c r="BB85" i="1" s="1"/>
  <c r="BC85" i="1" s="1"/>
  <c r="BD85" i="1" s="1"/>
  <c r="BE85" i="1" s="1"/>
  <c r="BF85" i="1" s="1"/>
  <c r="BG85" i="1" s="1"/>
  <c r="BH85" i="1" s="1"/>
  <c r="AT85" i="1"/>
  <c r="AU85" i="1" s="1"/>
  <c r="AV85" i="1" s="1"/>
  <c r="AW85" i="1" s="1"/>
  <c r="AS85" i="1"/>
  <c r="AK85" i="1"/>
  <c r="AI85" i="1"/>
  <c r="AG85" i="1"/>
  <c r="AE85" i="1"/>
  <c r="AC85" i="1"/>
  <c r="AA85" i="1"/>
  <c r="Y85" i="1"/>
  <c r="W85" i="1"/>
  <c r="U85" i="1"/>
  <c r="R85" i="1"/>
  <c r="S85" i="1" s="1"/>
  <c r="P85" i="1"/>
  <c r="Q85" i="1" s="1"/>
  <c r="M85" i="1"/>
  <c r="N85" i="1" s="1"/>
  <c r="O85" i="1" s="1"/>
  <c r="AU84" i="1"/>
  <c r="AV84" i="1" s="1"/>
  <c r="AW84" i="1" s="1"/>
  <c r="AX84" i="1" s="1"/>
  <c r="AY84" i="1" s="1"/>
  <c r="AZ84" i="1" s="1"/>
  <c r="BA84" i="1" s="1"/>
  <c r="BB84" i="1" s="1"/>
  <c r="BC84" i="1" s="1"/>
  <c r="BD84" i="1" s="1"/>
  <c r="BE84" i="1" s="1"/>
  <c r="BF84" i="1" s="1"/>
  <c r="BG84" i="1" s="1"/>
  <c r="BH84" i="1" s="1"/>
  <c r="AT84" i="1"/>
  <c r="AS84" i="1"/>
  <c r="AK84" i="1"/>
  <c r="AI84" i="1"/>
  <c r="AG84" i="1"/>
  <c r="AE84" i="1"/>
  <c r="AC84" i="1"/>
  <c r="AA84" i="1"/>
  <c r="Y84" i="1"/>
  <c r="W84" i="1"/>
  <c r="U84" i="1"/>
  <c r="P84" i="1"/>
  <c r="Q84" i="1" s="1"/>
  <c r="R84" i="1" s="1"/>
  <c r="S84" i="1" s="1"/>
  <c r="M84" i="1"/>
  <c r="N84" i="1" s="1"/>
  <c r="O84" i="1" s="1"/>
  <c r="BC83" i="1"/>
  <c r="BD83" i="1" s="1"/>
  <c r="BE83" i="1" s="1"/>
  <c r="BF83" i="1" s="1"/>
  <c r="BG83" i="1" s="1"/>
  <c r="BH83" i="1" s="1"/>
  <c r="AT83" i="1"/>
  <c r="AU83" i="1" s="1"/>
  <c r="AV83" i="1" s="1"/>
  <c r="AW83" i="1" s="1"/>
  <c r="AX83" i="1" s="1"/>
  <c r="AY83" i="1" s="1"/>
  <c r="AZ83" i="1" s="1"/>
  <c r="BA83" i="1" s="1"/>
  <c r="BB83" i="1" s="1"/>
  <c r="AS83" i="1"/>
  <c r="AK83" i="1"/>
  <c r="AI83" i="1"/>
  <c r="AG83" i="1"/>
  <c r="AE83" i="1"/>
  <c r="AC83" i="1"/>
  <c r="AA83" i="1"/>
  <c r="Y83" i="1"/>
  <c r="W83" i="1"/>
  <c r="U83" i="1"/>
  <c r="P83" i="1"/>
  <c r="Q83" i="1" s="1"/>
  <c r="R83" i="1" s="1"/>
  <c r="S83" i="1" s="1"/>
  <c r="N83" i="1"/>
  <c r="O83" i="1" s="1"/>
  <c r="M83" i="1"/>
  <c r="AV82" i="1"/>
  <c r="AW82" i="1" s="1"/>
  <c r="AX82" i="1" s="1"/>
  <c r="AY82" i="1" s="1"/>
  <c r="AZ82" i="1" s="1"/>
  <c r="BA82" i="1" s="1"/>
  <c r="BB82" i="1" s="1"/>
  <c r="BC82" i="1" s="1"/>
  <c r="BD82" i="1" s="1"/>
  <c r="BE82" i="1" s="1"/>
  <c r="BF82" i="1" s="1"/>
  <c r="BG82" i="1" s="1"/>
  <c r="BH82" i="1" s="1"/>
  <c r="AS82" i="1"/>
  <c r="AT82" i="1" s="1"/>
  <c r="AU82" i="1" s="1"/>
  <c r="AK82" i="1"/>
  <c r="AI82" i="1"/>
  <c r="AG82" i="1"/>
  <c r="AE82" i="1"/>
  <c r="AC82" i="1"/>
  <c r="AA82" i="1"/>
  <c r="Y82" i="1"/>
  <c r="W82" i="1"/>
  <c r="U82" i="1"/>
  <c r="P82" i="1"/>
  <c r="Q82" i="1" s="1"/>
  <c r="R82" i="1" s="1"/>
  <c r="S82" i="1" s="1"/>
  <c r="N82" i="1"/>
  <c r="O82" i="1" s="1"/>
  <c r="M82" i="1"/>
  <c r="AU79" i="1"/>
  <c r="AV79" i="1" s="1"/>
  <c r="AW79" i="1" s="1"/>
  <c r="AX79" i="1" s="1"/>
  <c r="AY79" i="1" s="1"/>
  <c r="AZ79" i="1" s="1"/>
  <c r="BA79" i="1" s="1"/>
  <c r="BB79" i="1" s="1"/>
  <c r="BC79" i="1" s="1"/>
  <c r="BD79" i="1" s="1"/>
  <c r="BE79" i="1" s="1"/>
  <c r="BF79" i="1" s="1"/>
  <c r="BG79" i="1" s="1"/>
  <c r="BH79" i="1" s="1"/>
  <c r="AT79" i="1"/>
  <c r="AS79" i="1"/>
  <c r="AI79" i="1"/>
  <c r="AJ79" i="1" s="1"/>
  <c r="AK79" i="1" s="1"/>
  <c r="AG79" i="1"/>
  <c r="AE79" i="1"/>
  <c r="AC79" i="1"/>
  <c r="AA79" i="1"/>
  <c r="Y79" i="1"/>
  <c r="W79" i="1"/>
  <c r="U79" i="1"/>
  <c r="M79" i="1"/>
  <c r="N79" i="1" s="1"/>
  <c r="O79" i="1" s="1"/>
  <c r="P79" i="1" s="1"/>
  <c r="Q79" i="1" s="1"/>
  <c r="R79" i="1" s="1"/>
  <c r="S79" i="1" s="1"/>
  <c r="AS78" i="1"/>
  <c r="AT78" i="1" s="1"/>
  <c r="AU78" i="1" s="1"/>
  <c r="AV78" i="1" s="1"/>
  <c r="AW78" i="1" s="1"/>
  <c r="AX78" i="1" s="1"/>
  <c r="AY78" i="1" s="1"/>
  <c r="AZ78" i="1" s="1"/>
  <c r="BA78" i="1" s="1"/>
  <c r="BB78" i="1" s="1"/>
  <c r="BC78" i="1" s="1"/>
  <c r="BD78" i="1" s="1"/>
  <c r="BE78" i="1" s="1"/>
  <c r="BF78" i="1" s="1"/>
  <c r="BG78" i="1" s="1"/>
  <c r="BH78" i="1" s="1"/>
  <c r="AJ78" i="1"/>
  <c r="AK78" i="1" s="1"/>
  <c r="AI78" i="1"/>
  <c r="AG78" i="1"/>
  <c r="AE78" i="1"/>
  <c r="AC78" i="1"/>
  <c r="AA78" i="1"/>
  <c r="Y78" i="1"/>
  <c r="W78" i="1"/>
  <c r="U78" i="1"/>
  <c r="N78" i="1"/>
  <c r="O78" i="1" s="1"/>
  <c r="P78" i="1" s="1"/>
  <c r="Q78" i="1" s="1"/>
  <c r="R78" i="1" s="1"/>
  <c r="S78" i="1" s="1"/>
  <c r="M78" i="1"/>
  <c r="BB75" i="1"/>
  <c r="BC75" i="1" s="1"/>
  <c r="BD75" i="1" s="1"/>
  <c r="BE75" i="1" s="1"/>
  <c r="BF75" i="1" s="1"/>
  <c r="BG75" i="1" s="1"/>
  <c r="BH75" i="1" s="1"/>
  <c r="AT75" i="1"/>
  <c r="AU75" i="1" s="1"/>
  <c r="AV75" i="1" s="1"/>
  <c r="AW75" i="1" s="1"/>
  <c r="AX75" i="1" s="1"/>
  <c r="AY75" i="1" s="1"/>
  <c r="AZ75" i="1" s="1"/>
  <c r="BA75" i="1" s="1"/>
  <c r="AS75" i="1"/>
  <c r="AK75" i="1"/>
  <c r="AI75" i="1"/>
  <c r="AJ75" i="1" s="1"/>
  <c r="AG75" i="1"/>
  <c r="AE75" i="1"/>
  <c r="AC75" i="1"/>
  <c r="AA75" i="1"/>
  <c r="Y75" i="1"/>
  <c r="W75" i="1"/>
  <c r="U75" i="1"/>
  <c r="Q75" i="1"/>
  <c r="R75" i="1" s="1"/>
  <c r="S75" i="1" s="1"/>
  <c r="N75" i="1"/>
  <c r="O75" i="1" s="1"/>
  <c r="P75" i="1" s="1"/>
  <c r="M75" i="1"/>
  <c r="AU74" i="1"/>
  <c r="AV74" i="1" s="1"/>
  <c r="AW74" i="1" s="1"/>
  <c r="AX74" i="1" s="1"/>
  <c r="AY74" i="1" s="1"/>
  <c r="AZ74" i="1" s="1"/>
  <c r="BA74" i="1" s="1"/>
  <c r="BB74" i="1" s="1"/>
  <c r="BC74" i="1" s="1"/>
  <c r="BD74" i="1" s="1"/>
  <c r="BE74" i="1" s="1"/>
  <c r="BF74" i="1" s="1"/>
  <c r="BG74" i="1" s="1"/>
  <c r="BH74" i="1" s="1"/>
  <c r="AS74" i="1"/>
  <c r="AT74" i="1" s="1"/>
  <c r="AK74" i="1"/>
  <c r="AJ74" i="1"/>
  <c r="AI74" i="1"/>
  <c r="AG74" i="1"/>
  <c r="AE74" i="1"/>
  <c r="AC74" i="1"/>
  <c r="AA74" i="1"/>
  <c r="Y74" i="1"/>
  <c r="W74" i="1"/>
  <c r="U74" i="1"/>
  <c r="P74" i="1"/>
  <c r="Q74" i="1" s="1"/>
  <c r="R74" i="1" s="1"/>
  <c r="S74" i="1" s="1"/>
  <c r="N74" i="1"/>
  <c r="O74" i="1" s="1"/>
  <c r="M74" i="1"/>
  <c r="AU73" i="1"/>
  <c r="AV73" i="1" s="1"/>
  <c r="AW73" i="1" s="1"/>
  <c r="AX73" i="1" s="1"/>
  <c r="AY73" i="1" s="1"/>
  <c r="AZ73" i="1" s="1"/>
  <c r="BA73" i="1" s="1"/>
  <c r="BB73" i="1" s="1"/>
  <c r="BC73" i="1" s="1"/>
  <c r="BD73" i="1" s="1"/>
  <c r="BE73" i="1" s="1"/>
  <c r="BF73" i="1" s="1"/>
  <c r="BG73" i="1" s="1"/>
  <c r="BH73" i="1" s="1"/>
  <c r="AT73" i="1"/>
  <c r="AS73" i="1"/>
  <c r="AI73" i="1"/>
  <c r="AJ73" i="1" s="1"/>
  <c r="AK73" i="1" s="1"/>
  <c r="AG73" i="1"/>
  <c r="AE73" i="1"/>
  <c r="AC73" i="1"/>
  <c r="AA73" i="1"/>
  <c r="Y73" i="1"/>
  <c r="W73" i="1"/>
  <c r="U73" i="1"/>
  <c r="M73" i="1"/>
  <c r="N73" i="1" s="1"/>
  <c r="O73" i="1" s="1"/>
  <c r="P73" i="1" s="1"/>
  <c r="Q73" i="1" s="1"/>
  <c r="R73" i="1" s="1"/>
  <c r="S73" i="1" s="1"/>
  <c r="AS72" i="1"/>
  <c r="AT72" i="1" s="1"/>
  <c r="AU72" i="1" s="1"/>
  <c r="AV72" i="1" s="1"/>
  <c r="AW72" i="1" s="1"/>
  <c r="AX72" i="1" s="1"/>
  <c r="AY72" i="1" s="1"/>
  <c r="AZ72" i="1" s="1"/>
  <c r="BA72" i="1" s="1"/>
  <c r="BB72" i="1" s="1"/>
  <c r="BC72" i="1" s="1"/>
  <c r="BD72" i="1" s="1"/>
  <c r="BE72" i="1" s="1"/>
  <c r="BF72" i="1" s="1"/>
  <c r="BG72" i="1" s="1"/>
  <c r="BH72" i="1" s="1"/>
  <c r="AJ72" i="1"/>
  <c r="AK72" i="1" s="1"/>
  <c r="AI72" i="1"/>
  <c r="AG72" i="1"/>
  <c r="AE72" i="1"/>
  <c r="AC72" i="1"/>
  <c r="AA72" i="1"/>
  <c r="Y72" i="1"/>
  <c r="W72" i="1"/>
  <c r="U72" i="1"/>
  <c r="N72" i="1"/>
  <c r="O72" i="1" s="1"/>
  <c r="P72" i="1" s="1"/>
  <c r="Q72" i="1" s="1"/>
  <c r="R72" i="1" s="1"/>
  <c r="S72" i="1" s="1"/>
  <c r="M72" i="1"/>
  <c r="AT71" i="1"/>
  <c r="AU71" i="1" s="1"/>
  <c r="AV71" i="1" s="1"/>
  <c r="AW71" i="1" s="1"/>
  <c r="AX71" i="1" s="1"/>
  <c r="AY71" i="1" s="1"/>
  <c r="AZ71" i="1" s="1"/>
  <c r="BA71" i="1" s="1"/>
  <c r="BB71" i="1" s="1"/>
  <c r="BC71" i="1" s="1"/>
  <c r="BD71" i="1" s="1"/>
  <c r="BE71" i="1" s="1"/>
  <c r="BF71" i="1" s="1"/>
  <c r="BG71" i="1" s="1"/>
  <c r="BH71" i="1" s="1"/>
  <c r="AS71" i="1"/>
  <c r="AK71" i="1"/>
  <c r="AI71" i="1"/>
  <c r="AJ71" i="1" s="1"/>
  <c r="AG71" i="1"/>
  <c r="AE71" i="1"/>
  <c r="AC71" i="1"/>
  <c r="AA71" i="1"/>
  <c r="Y71" i="1"/>
  <c r="W71" i="1"/>
  <c r="U71" i="1"/>
  <c r="N71" i="1"/>
  <c r="O71" i="1" s="1"/>
  <c r="P71" i="1" s="1"/>
  <c r="Q71" i="1" s="1"/>
  <c r="R71" i="1" s="1"/>
  <c r="S71" i="1" s="1"/>
  <c r="M71" i="1"/>
  <c r="BD70" i="1"/>
  <c r="BE70" i="1" s="1"/>
  <c r="BF70" i="1" s="1"/>
  <c r="BG70" i="1" s="1"/>
  <c r="BH70" i="1" s="1"/>
  <c r="AU70" i="1"/>
  <c r="AV70" i="1" s="1"/>
  <c r="AW70" i="1" s="1"/>
  <c r="AX70" i="1" s="1"/>
  <c r="AY70" i="1" s="1"/>
  <c r="AZ70" i="1" s="1"/>
  <c r="BA70" i="1" s="1"/>
  <c r="BB70" i="1" s="1"/>
  <c r="BC70" i="1" s="1"/>
  <c r="AS70" i="1"/>
  <c r="AT70" i="1" s="1"/>
  <c r="AK70" i="1"/>
  <c r="AJ70" i="1"/>
  <c r="AI70" i="1"/>
  <c r="AG70" i="1"/>
  <c r="AE70" i="1"/>
  <c r="AC70" i="1"/>
  <c r="AA70" i="1"/>
  <c r="Y70" i="1"/>
  <c r="W70" i="1"/>
  <c r="U70" i="1"/>
  <c r="P70" i="1"/>
  <c r="Q70" i="1" s="1"/>
  <c r="R70" i="1" s="1"/>
  <c r="S70" i="1" s="1"/>
  <c r="N70" i="1"/>
  <c r="O70" i="1" s="1"/>
  <c r="M70" i="1"/>
  <c r="AX69" i="1"/>
  <c r="AY69" i="1" s="1"/>
  <c r="AZ69" i="1" s="1"/>
  <c r="BA69" i="1" s="1"/>
  <c r="BB69" i="1" s="1"/>
  <c r="BC69" i="1" s="1"/>
  <c r="BD69" i="1" s="1"/>
  <c r="BE69" i="1" s="1"/>
  <c r="BF69" i="1" s="1"/>
  <c r="BG69" i="1" s="1"/>
  <c r="BH69" i="1" s="1"/>
  <c r="AU69" i="1"/>
  <c r="AV69" i="1" s="1"/>
  <c r="AW69" i="1" s="1"/>
  <c r="AT69" i="1"/>
  <c r="AS69" i="1"/>
  <c r="AI69" i="1"/>
  <c r="AJ69" i="1" s="1"/>
  <c r="AK69" i="1" s="1"/>
  <c r="AG69" i="1"/>
  <c r="AE69" i="1"/>
  <c r="AC69" i="1"/>
  <c r="AA69" i="1"/>
  <c r="Y69" i="1"/>
  <c r="W69" i="1"/>
  <c r="U69" i="1"/>
  <c r="M69" i="1"/>
  <c r="N69" i="1" s="1"/>
  <c r="O69" i="1" s="1"/>
  <c r="P69" i="1" s="1"/>
  <c r="Q69" i="1" s="1"/>
  <c r="R69" i="1" s="1"/>
  <c r="S69" i="1" s="1"/>
  <c r="AS67" i="1"/>
  <c r="AT67" i="1" s="1"/>
  <c r="AU67" i="1" s="1"/>
  <c r="AV67" i="1" s="1"/>
  <c r="AW67" i="1" s="1"/>
  <c r="AX67" i="1" s="1"/>
  <c r="AY67" i="1" s="1"/>
  <c r="AZ67" i="1" s="1"/>
  <c r="BA67" i="1" s="1"/>
  <c r="BB67" i="1" s="1"/>
  <c r="BC67" i="1" s="1"/>
  <c r="BD67" i="1" s="1"/>
  <c r="BE67" i="1" s="1"/>
  <c r="BF67" i="1" s="1"/>
  <c r="BG67" i="1" s="1"/>
  <c r="BH67" i="1" s="1"/>
  <c r="AJ67" i="1"/>
  <c r="AK67" i="1" s="1"/>
  <c r="AI67" i="1"/>
  <c r="AG67" i="1"/>
  <c r="AE67" i="1"/>
  <c r="AC67" i="1"/>
  <c r="AA67" i="1"/>
  <c r="Y67" i="1"/>
  <c r="W67" i="1"/>
  <c r="U67" i="1"/>
  <c r="S67" i="1"/>
  <c r="O67" i="1"/>
  <c r="P67" i="1" s="1"/>
  <c r="Q67" i="1" s="1"/>
  <c r="M67" i="1"/>
  <c r="N67" i="1" s="1"/>
  <c r="AS66" i="1"/>
  <c r="AT66" i="1" s="1"/>
  <c r="AU66" i="1" s="1"/>
  <c r="AV66" i="1" s="1"/>
  <c r="AW66" i="1" s="1"/>
  <c r="AX66" i="1" s="1"/>
  <c r="AY66" i="1" s="1"/>
  <c r="AZ66" i="1" s="1"/>
  <c r="BA66" i="1" s="1"/>
  <c r="BB66" i="1" s="1"/>
  <c r="BC66" i="1" s="1"/>
  <c r="BD66" i="1" s="1"/>
  <c r="BE66" i="1" s="1"/>
  <c r="BF66" i="1" s="1"/>
  <c r="BG66" i="1" s="1"/>
  <c r="BH66" i="1" s="1"/>
  <c r="AJ66" i="1"/>
  <c r="AK66" i="1" s="1"/>
  <c r="AI66" i="1"/>
  <c r="AG66" i="1"/>
  <c r="AE66" i="1"/>
  <c r="AC66" i="1"/>
  <c r="AA66" i="1"/>
  <c r="Y66" i="1"/>
  <c r="W66" i="1"/>
  <c r="U66" i="1"/>
  <c r="S66" i="1"/>
  <c r="O66" i="1"/>
  <c r="P66" i="1" s="1"/>
  <c r="Q66" i="1" s="1"/>
  <c r="M66" i="1"/>
  <c r="N66" i="1" s="1"/>
  <c r="AS65" i="1"/>
  <c r="AT65" i="1" s="1"/>
  <c r="AU65" i="1" s="1"/>
  <c r="AV65" i="1" s="1"/>
  <c r="AW65" i="1" s="1"/>
  <c r="AX65" i="1" s="1"/>
  <c r="AY65" i="1" s="1"/>
  <c r="AZ65" i="1" s="1"/>
  <c r="BA65" i="1" s="1"/>
  <c r="BB65" i="1" s="1"/>
  <c r="BC65" i="1" s="1"/>
  <c r="BD65" i="1" s="1"/>
  <c r="BE65" i="1" s="1"/>
  <c r="BF65" i="1" s="1"/>
  <c r="BG65" i="1" s="1"/>
  <c r="BH65" i="1" s="1"/>
  <c r="AI65" i="1"/>
  <c r="AJ65" i="1" s="1"/>
  <c r="AK65" i="1" s="1"/>
  <c r="AG65" i="1"/>
  <c r="AE65" i="1"/>
  <c r="AC65" i="1"/>
  <c r="AA65" i="1"/>
  <c r="Y65" i="1"/>
  <c r="W65" i="1"/>
  <c r="U65" i="1"/>
  <c r="S65" i="1"/>
  <c r="O65" i="1"/>
  <c r="P65" i="1" s="1"/>
  <c r="Q65" i="1" s="1"/>
  <c r="M65" i="1"/>
  <c r="N65" i="1" s="1"/>
  <c r="BC64" i="1"/>
  <c r="BD64" i="1" s="1"/>
  <c r="BE64" i="1" s="1"/>
  <c r="BF64" i="1" s="1"/>
  <c r="BG64" i="1" s="1"/>
  <c r="BH64" i="1" s="1"/>
  <c r="AS64" i="1"/>
  <c r="AT64" i="1" s="1"/>
  <c r="AU64" i="1" s="1"/>
  <c r="AV64" i="1" s="1"/>
  <c r="AW64" i="1" s="1"/>
  <c r="AX64" i="1" s="1"/>
  <c r="AY64" i="1" s="1"/>
  <c r="AZ64" i="1" s="1"/>
  <c r="BA64" i="1" s="1"/>
  <c r="BB64" i="1" s="1"/>
  <c r="AJ64" i="1"/>
  <c r="AK64" i="1" s="1"/>
  <c r="AI64" i="1"/>
  <c r="AG64" i="1"/>
  <c r="AE64" i="1"/>
  <c r="AC64" i="1"/>
  <c r="AA64" i="1"/>
  <c r="Y64" i="1"/>
  <c r="W64" i="1"/>
  <c r="U64" i="1"/>
  <c r="S64" i="1"/>
  <c r="Q64" i="1"/>
  <c r="O64" i="1"/>
  <c r="P64" i="1" s="1"/>
  <c r="M64" i="1"/>
  <c r="N64" i="1" s="1"/>
  <c r="AU63" i="1"/>
  <c r="AV63" i="1" s="1"/>
  <c r="AW63" i="1" s="1"/>
  <c r="AX63" i="1" s="1"/>
  <c r="AY63" i="1" s="1"/>
  <c r="AZ63" i="1" s="1"/>
  <c r="BA63" i="1" s="1"/>
  <c r="BB63" i="1" s="1"/>
  <c r="BC63" i="1" s="1"/>
  <c r="BD63" i="1" s="1"/>
  <c r="BE63" i="1" s="1"/>
  <c r="BF63" i="1" s="1"/>
  <c r="BG63" i="1" s="1"/>
  <c r="BH63" i="1" s="1"/>
  <c r="AS63" i="1"/>
  <c r="AT63" i="1" s="1"/>
  <c r="AJ63" i="1"/>
  <c r="AK63" i="1" s="1"/>
  <c r="AI63" i="1"/>
  <c r="AG63" i="1"/>
  <c r="AE63" i="1"/>
  <c r="AC63" i="1"/>
  <c r="AA63" i="1"/>
  <c r="Y63" i="1"/>
  <c r="W63" i="1"/>
  <c r="U63" i="1"/>
  <c r="S63" i="1"/>
  <c r="O63" i="1"/>
  <c r="P63" i="1" s="1"/>
  <c r="Q63" i="1" s="1"/>
  <c r="M63" i="1"/>
  <c r="N63" i="1" s="1"/>
  <c r="AS62" i="1"/>
  <c r="AT62" i="1" s="1"/>
  <c r="AU62" i="1" s="1"/>
  <c r="AV62" i="1" s="1"/>
  <c r="AW62" i="1" s="1"/>
  <c r="AX62" i="1" s="1"/>
  <c r="AY62" i="1" s="1"/>
  <c r="AZ62" i="1" s="1"/>
  <c r="BA62" i="1" s="1"/>
  <c r="BB62" i="1" s="1"/>
  <c r="BC62" i="1" s="1"/>
  <c r="BD62" i="1" s="1"/>
  <c r="BE62" i="1" s="1"/>
  <c r="BF62" i="1" s="1"/>
  <c r="BG62" i="1" s="1"/>
  <c r="BH62" i="1" s="1"/>
  <c r="AI62" i="1"/>
  <c r="AJ62" i="1" s="1"/>
  <c r="AK62" i="1" s="1"/>
  <c r="AG62" i="1"/>
  <c r="AE62" i="1"/>
  <c r="AC62" i="1"/>
  <c r="AA62" i="1"/>
  <c r="Y62" i="1"/>
  <c r="W62" i="1"/>
  <c r="U62" i="1"/>
  <c r="S62" i="1"/>
  <c r="M62" i="1"/>
  <c r="N62" i="1" s="1"/>
  <c r="O62" i="1" s="1"/>
  <c r="P62" i="1" s="1"/>
  <c r="Q62" i="1" s="1"/>
  <c r="AU61" i="1"/>
  <c r="AV61" i="1" s="1"/>
  <c r="AW61" i="1" s="1"/>
  <c r="AX61" i="1" s="1"/>
  <c r="AY61" i="1" s="1"/>
  <c r="AZ61" i="1" s="1"/>
  <c r="BA61" i="1" s="1"/>
  <c r="BB61" i="1" s="1"/>
  <c r="BC61" i="1" s="1"/>
  <c r="BD61" i="1" s="1"/>
  <c r="BE61" i="1" s="1"/>
  <c r="BF61" i="1" s="1"/>
  <c r="BG61" i="1" s="1"/>
  <c r="BH61" i="1" s="1"/>
  <c r="AS61" i="1"/>
  <c r="AT61" i="1" s="1"/>
  <c r="AI61" i="1"/>
  <c r="AJ61" i="1" s="1"/>
  <c r="AK61" i="1" s="1"/>
  <c r="AG61" i="1"/>
  <c r="AE61" i="1"/>
  <c r="AC61" i="1"/>
  <c r="AA61" i="1"/>
  <c r="Y61" i="1"/>
  <c r="W61" i="1"/>
  <c r="U61" i="1"/>
  <c r="S61" i="1"/>
  <c r="N61" i="1"/>
  <c r="O61" i="1" s="1"/>
  <c r="P61" i="1" s="1"/>
  <c r="Q61" i="1" s="1"/>
  <c r="M61" i="1"/>
  <c r="AZ60" i="1"/>
  <c r="BA60" i="1" s="1"/>
  <c r="BB60" i="1" s="1"/>
  <c r="BC60" i="1" s="1"/>
  <c r="BD60" i="1" s="1"/>
  <c r="BE60" i="1" s="1"/>
  <c r="BF60" i="1" s="1"/>
  <c r="BG60" i="1" s="1"/>
  <c r="BH60" i="1" s="1"/>
  <c r="AS60" i="1"/>
  <c r="AT60" i="1" s="1"/>
  <c r="AU60" i="1" s="1"/>
  <c r="AV60" i="1" s="1"/>
  <c r="AW60" i="1" s="1"/>
  <c r="AX60" i="1" s="1"/>
  <c r="AY60" i="1" s="1"/>
  <c r="AJ60" i="1"/>
  <c r="AK60" i="1" s="1"/>
  <c r="AI60" i="1"/>
  <c r="AG60" i="1"/>
  <c r="AE60" i="1"/>
  <c r="AC60" i="1"/>
  <c r="AA60" i="1"/>
  <c r="Y60" i="1"/>
  <c r="W60" i="1"/>
  <c r="U60" i="1"/>
  <c r="S60" i="1"/>
  <c r="Q60" i="1"/>
  <c r="O60" i="1"/>
  <c r="P60" i="1" s="1"/>
  <c r="M60" i="1"/>
  <c r="N60" i="1" s="1"/>
  <c r="AT57" i="1"/>
  <c r="AU57" i="1" s="1"/>
  <c r="AV57" i="1" s="1"/>
  <c r="AW57" i="1" s="1"/>
  <c r="AX57" i="1" s="1"/>
  <c r="AY57" i="1" s="1"/>
  <c r="AZ57" i="1" s="1"/>
  <c r="BA57" i="1" s="1"/>
  <c r="BB57" i="1" s="1"/>
  <c r="BC57" i="1" s="1"/>
  <c r="BD57" i="1" s="1"/>
  <c r="BE57" i="1" s="1"/>
  <c r="BF57" i="1" s="1"/>
  <c r="BG57" i="1" s="1"/>
  <c r="BH57" i="1" s="1"/>
  <c r="AS57" i="1"/>
  <c r="AJ57" i="1"/>
  <c r="AK57" i="1" s="1"/>
  <c r="AI57" i="1"/>
  <c r="AG57" i="1"/>
  <c r="AE57" i="1"/>
  <c r="AC57" i="1"/>
  <c r="AA57" i="1"/>
  <c r="Y57" i="1"/>
  <c r="W57" i="1"/>
  <c r="U57" i="1"/>
  <c r="S57" i="1"/>
  <c r="N57" i="1"/>
  <c r="O57" i="1" s="1"/>
  <c r="P57" i="1" s="1"/>
  <c r="Q57" i="1" s="1"/>
  <c r="M57" i="1"/>
  <c r="AV56" i="1"/>
  <c r="AW56" i="1" s="1"/>
  <c r="AX56" i="1" s="1"/>
  <c r="AY56" i="1" s="1"/>
  <c r="AZ56" i="1" s="1"/>
  <c r="BA56" i="1" s="1"/>
  <c r="BB56" i="1" s="1"/>
  <c r="BC56" i="1" s="1"/>
  <c r="BD56" i="1" s="1"/>
  <c r="BE56" i="1" s="1"/>
  <c r="BF56" i="1" s="1"/>
  <c r="BG56" i="1" s="1"/>
  <c r="BH56" i="1" s="1"/>
  <c r="AS56" i="1"/>
  <c r="AT56" i="1" s="1"/>
  <c r="AU56" i="1" s="1"/>
  <c r="AJ56" i="1"/>
  <c r="AK56" i="1" s="1"/>
  <c r="AI56" i="1"/>
  <c r="AG56" i="1"/>
  <c r="AE56" i="1"/>
  <c r="AC56" i="1"/>
  <c r="AA56" i="1"/>
  <c r="Y56" i="1"/>
  <c r="W56" i="1"/>
  <c r="U56" i="1"/>
  <c r="S56" i="1"/>
  <c r="M56" i="1"/>
  <c r="N56" i="1" s="1"/>
  <c r="O56" i="1" s="1"/>
  <c r="P56" i="1" s="1"/>
  <c r="Q56" i="1" s="1"/>
  <c r="AT55" i="1"/>
  <c r="AU55" i="1" s="1"/>
  <c r="AV55" i="1" s="1"/>
  <c r="AW55" i="1" s="1"/>
  <c r="AX55" i="1" s="1"/>
  <c r="AY55" i="1" s="1"/>
  <c r="AZ55" i="1" s="1"/>
  <c r="BA55" i="1" s="1"/>
  <c r="BB55" i="1" s="1"/>
  <c r="BC55" i="1" s="1"/>
  <c r="BD55" i="1" s="1"/>
  <c r="BE55" i="1" s="1"/>
  <c r="BF55" i="1" s="1"/>
  <c r="BG55" i="1" s="1"/>
  <c r="BH55" i="1" s="1"/>
  <c r="AS55" i="1"/>
  <c r="AK55" i="1"/>
  <c r="AJ55" i="1"/>
  <c r="AI55" i="1"/>
  <c r="AG55" i="1"/>
  <c r="AE55" i="1"/>
  <c r="AC55" i="1"/>
  <c r="AA55" i="1"/>
  <c r="Y55" i="1"/>
  <c r="W55" i="1"/>
  <c r="U55" i="1"/>
  <c r="S55" i="1"/>
  <c r="M55" i="1"/>
  <c r="N55" i="1" s="1"/>
  <c r="O55" i="1" s="1"/>
  <c r="P55" i="1" s="1"/>
  <c r="Q55" i="1" s="1"/>
  <c r="AS54" i="1"/>
  <c r="AT54" i="1" s="1"/>
  <c r="AU54" i="1" s="1"/>
  <c r="AV54" i="1" s="1"/>
  <c r="AW54" i="1" s="1"/>
  <c r="AX54" i="1" s="1"/>
  <c r="AY54" i="1" s="1"/>
  <c r="AZ54" i="1" s="1"/>
  <c r="BA54" i="1" s="1"/>
  <c r="BB54" i="1" s="1"/>
  <c r="BC54" i="1" s="1"/>
  <c r="BD54" i="1" s="1"/>
  <c r="BE54" i="1" s="1"/>
  <c r="BF54" i="1" s="1"/>
  <c r="BG54" i="1" s="1"/>
  <c r="BH54" i="1" s="1"/>
  <c r="AI54" i="1"/>
  <c r="AJ54" i="1" s="1"/>
  <c r="AK54" i="1" s="1"/>
  <c r="AG54" i="1"/>
  <c r="AE54" i="1"/>
  <c r="AC54" i="1"/>
  <c r="AA54" i="1"/>
  <c r="Y54" i="1"/>
  <c r="W54" i="1"/>
  <c r="U54" i="1"/>
  <c r="S54" i="1"/>
  <c r="O54" i="1"/>
  <c r="P54" i="1" s="1"/>
  <c r="Q54" i="1" s="1"/>
  <c r="M54" i="1"/>
  <c r="N54" i="1" s="1"/>
  <c r="AU53" i="1"/>
  <c r="AV53" i="1" s="1"/>
  <c r="AW53" i="1" s="1"/>
  <c r="AX53" i="1" s="1"/>
  <c r="AY53" i="1" s="1"/>
  <c r="AZ53" i="1" s="1"/>
  <c r="BA53" i="1" s="1"/>
  <c r="BB53" i="1" s="1"/>
  <c r="BC53" i="1" s="1"/>
  <c r="BD53" i="1" s="1"/>
  <c r="BE53" i="1" s="1"/>
  <c r="BF53" i="1" s="1"/>
  <c r="BG53" i="1" s="1"/>
  <c r="BH53" i="1" s="1"/>
  <c r="AS53" i="1"/>
  <c r="AT53" i="1" s="1"/>
  <c r="AI53" i="1"/>
  <c r="AJ53" i="1" s="1"/>
  <c r="AK53" i="1" s="1"/>
  <c r="AG53" i="1"/>
  <c r="AE53" i="1"/>
  <c r="AC53" i="1"/>
  <c r="AA53" i="1"/>
  <c r="Y53" i="1"/>
  <c r="W53" i="1"/>
  <c r="U53" i="1"/>
  <c r="S53" i="1"/>
  <c r="N53" i="1"/>
  <c r="O53" i="1" s="1"/>
  <c r="P53" i="1" s="1"/>
  <c r="Q53" i="1" s="1"/>
  <c r="M53" i="1"/>
  <c r="AU52" i="1"/>
  <c r="AV52" i="1" s="1"/>
  <c r="AW52" i="1" s="1"/>
  <c r="AX52" i="1" s="1"/>
  <c r="AY52" i="1" s="1"/>
  <c r="AZ52" i="1" s="1"/>
  <c r="BA52" i="1" s="1"/>
  <c r="BB52" i="1" s="1"/>
  <c r="BC52" i="1" s="1"/>
  <c r="BD52" i="1" s="1"/>
  <c r="BE52" i="1" s="1"/>
  <c r="BF52" i="1" s="1"/>
  <c r="BG52" i="1" s="1"/>
  <c r="BH52" i="1" s="1"/>
  <c r="AS52" i="1"/>
  <c r="AT52" i="1" s="1"/>
  <c r="AJ52" i="1"/>
  <c r="AK52" i="1" s="1"/>
  <c r="AI52" i="1"/>
  <c r="AG52" i="1"/>
  <c r="AE52" i="1"/>
  <c r="AC52" i="1"/>
  <c r="AA52" i="1"/>
  <c r="Y52" i="1"/>
  <c r="W52" i="1"/>
  <c r="U52" i="1"/>
  <c r="S52" i="1"/>
  <c r="O52" i="1"/>
  <c r="P52" i="1" s="1"/>
  <c r="Q52" i="1" s="1"/>
  <c r="M52" i="1"/>
  <c r="N52" i="1" s="1"/>
  <c r="AT51" i="1"/>
  <c r="AU51" i="1" s="1"/>
  <c r="AV51" i="1" s="1"/>
  <c r="AW51" i="1" s="1"/>
  <c r="AX51" i="1" s="1"/>
  <c r="AY51" i="1" s="1"/>
  <c r="AZ51" i="1" s="1"/>
  <c r="BA51" i="1" s="1"/>
  <c r="BB51" i="1" s="1"/>
  <c r="BC51" i="1" s="1"/>
  <c r="BD51" i="1" s="1"/>
  <c r="BE51" i="1" s="1"/>
  <c r="BF51" i="1" s="1"/>
  <c r="BG51" i="1" s="1"/>
  <c r="BH51" i="1" s="1"/>
  <c r="AS51" i="1"/>
  <c r="AJ51" i="1"/>
  <c r="AK51" i="1" s="1"/>
  <c r="AI51" i="1"/>
  <c r="AG51" i="1"/>
  <c r="AE51" i="1"/>
  <c r="AC51" i="1"/>
  <c r="AA51" i="1"/>
  <c r="Y51" i="1"/>
  <c r="W51" i="1"/>
  <c r="U51" i="1"/>
  <c r="S51" i="1"/>
  <c r="N51" i="1"/>
  <c r="O51" i="1" s="1"/>
  <c r="P51" i="1" s="1"/>
  <c r="Q51" i="1" s="1"/>
  <c r="M51" i="1"/>
  <c r="AX50" i="1"/>
  <c r="AY50" i="1" s="1"/>
  <c r="AZ50" i="1" s="1"/>
  <c r="BA50" i="1" s="1"/>
  <c r="BB50" i="1" s="1"/>
  <c r="BC50" i="1" s="1"/>
  <c r="BD50" i="1" s="1"/>
  <c r="BE50" i="1" s="1"/>
  <c r="BF50" i="1" s="1"/>
  <c r="BG50" i="1" s="1"/>
  <c r="BH50" i="1" s="1"/>
  <c r="AS50" i="1"/>
  <c r="AT50" i="1" s="1"/>
  <c r="AU50" i="1" s="1"/>
  <c r="AV50" i="1" s="1"/>
  <c r="AW50" i="1" s="1"/>
  <c r="AJ50" i="1"/>
  <c r="AK50" i="1" s="1"/>
  <c r="AI50" i="1"/>
  <c r="AG50" i="1"/>
  <c r="AE50" i="1"/>
  <c r="AC50" i="1"/>
  <c r="AA50" i="1"/>
  <c r="Y50" i="1"/>
  <c r="W50" i="1"/>
  <c r="U50" i="1"/>
  <c r="S50" i="1"/>
  <c r="O50" i="1"/>
  <c r="P50" i="1" s="1"/>
  <c r="Q50" i="1" s="1"/>
  <c r="M50" i="1"/>
  <c r="N50" i="1" s="1"/>
  <c r="AT49" i="1"/>
  <c r="AU49" i="1" s="1"/>
  <c r="AV49" i="1" s="1"/>
  <c r="AW49" i="1" s="1"/>
  <c r="AX49" i="1" s="1"/>
  <c r="AY49" i="1" s="1"/>
  <c r="AZ49" i="1" s="1"/>
  <c r="BA49" i="1" s="1"/>
  <c r="BB49" i="1" s="1"/>
  <c r="BC49" i="1" s="1"/>
  <c r="BD49" i="1" s="1"/>
  <c r="BE49" i="1" s="1"/>
  <c r="BF49" i="1" s="1"/>
  <c r="BG49" i="1" s="1"/>
  <c r="BH49" i="1" s="1"/>
  <c r="AS49" i="1"/>
  <c r="AK49" i="1"/>
  <c r="AJ49" i="1"/>
  <c r="AI49" i="1"/>
  <c r="AG49" i="1"/>
  <c r="AE49" i="1"/>
  <c r="AC49" i="1"/>
  <c r="AA49" i="1"/>
  <c r="Y49" i="1"/>
  <c r="W49" i="1"/>
  <c r="U49" i="1"/>
  <c r="S49" i="1"/>
  <c r="M49" i="1"/>
  <c r="N49" i="1" s="1"/>
  <c r="O49" i="1" s="1"/>
  <c r="P49" i="1" s="1"/>
  <c r="Q49" i="1" s="1"/>
  <c r="AS48" i="1"/>
  <c r="AT48" i="1" s="1"/>
  <c r="AU48" i="1" s="1"/>
  <c r="AV48" i="1" s="1"/>
  <c r="AW48" i="1" s="1"/>
  <c r="AX48" i="1" s="1"/>
  <c r="AY48" i="1" s="1"/>
  <c r="AZ48" i="1" s="1"/>
  <c r="BA48" i="1" s="1"/>
  <c r="BB48" i="1" s="1"/>
  <c r="BC48" i="1" s="1"/>
  <c r="BD48" i="1" s="1"/>
  <c r="BE48" i="1" s="1"/>
  <c r="BF48" i="1" s="1"/>
  <c r="BG48" i="1" s="1"/>
  <c r="BH48" i="1" s="1"/>
  <c r="AI48" i="1"/>
  <c r="AJ48" i="1" s="1"/>
  <c r="AK48" i="1" s="1"/>
  <c r="AG48" i="1"/>
  <c r="AE48" i="1"/>
  <c r="AC48" i="1"/>
  <c r="AA48" i="1"/>
  <c r="Y48" i="1"/>
  <c r="W48" i="1"/>
  <c r="U48" i="1"/>
  <c r="S48" i="1"/>
  <c r="M48" i="1"/>
  <c r="N48" i="1" s="1"/>
  <c r="O48" i="1" s="1"/>
  <c r="P48" i="1" s="1"/>
  <c r="Q48" i="1" s="1"/>
  <c r="AU47" i="1"/>
  <c r="AV47" i="1" s="1"/>
  <c r="AW47" i="1" s="1"/>
  <c r="AX47" i="1" s="1"/>
  <c r="AY47" i="1" s="1"/>
  <c r="AZ47" i="1" s="1"/>
  <c r="BA47" i="1" s="1"/>
  <c r="BB47" i="1" s="1"/>
  <c r="BC47" i="1" s="1"/>
  <c r="BD47" i="1" s="1"/>
  <c r="BE47" i="1" s="1"/>
  <c r="BF47" i="1" s="1"/>
  <c r="BG47" i="1" s="1"/>
  <c r="BH47" i="1" s="1"/>
  <c r="AS47" i="1"/>
  <c r="AT47" i="1" s="1"/>
  <c r="AI47" i="1"/>
  <c r="AJ47" i="1" s="1"/>
  <c r="AK47" i="1" s="1"/>
  <c r="AG47" i="1"/>
  <c r="AE47" i="1"/>
  <c r="AC47" i="1"/>
  <c r="AA47" i="1"/>
  <c r="Y47" i="1"/>
  <c r="W47" i="1"/>
  <c r="U47" i="1"/>
  <c r="S47" i="1"/>
  <c r="N47" i="1"/>
  <c r="O47" i="1" s="1"/>
  <c r="P47" i="1" s="1"/>
  <c r="Q47" i="1" s="1"/>
  <c r="M47" i="1"/>
  <c r="AS46" i="1"/>
  <c r="AT46" i="1" s="1"/>
  <c r="AU46" i="1" s="1"/>
  <c r="AV46" i="1" s="1"/>
  <c r="AW46" i="1" s="1"/>
  <c r="AX46" i="1" s="1"/>
  <c r="AY46" i="1" s="1"/>
  <c r="AZ46" i="1" s="1"/>
  <c r="BA46" i="1" s="1"/>
  <c r="BB46" i="1" s="1"/>
  <c r="BC46" i="1" s="1"/>
  <c r="BD46" i="1" s="1"/>
  <c r="BE46" i="1" s="1"/>
  <c r="BF46" i="1" s="1"/>
  <c r="BG46" i="1" s="1"/>
  <c r="BH46" i="1" s="1"/>
  <c r="AJ46" i="1"/>
  <c r="AK46" i="1" s="1"/>
  <c r="AI46" i="1"/>
  <c r="AG46" i="1"/>
  <c r="AE46" i="1"/>
  <c r="AC46" i="1"/>
  <c r="AA46" i="1"/>
  <c r="Y46" i="1"/>
  <c r="W46" i="1"/>
  <c r="U46" i="1"/>
  <c r="S46" i="1"/>
  <c r="O46" i="1"/>
  <c r="P46" i="1" s="1"/>
  <c r="Q46" i="1" s="1"/>
  <c r="M46" i="1"/>
  <c r="N46" i="1" s="1"/>
  <c r="AV45" i="1"/>
  <c r="AW45" i="1" s="1"/>
  <c r="AX45" i="1" s="1"/>
  <c r="AY45" i="1" s="1"/>
  <c r="AZ45" i="1" s="1"/>
  <c r="BA45" i="1" s="1"/>
  <c r="BB45" i="1" s="1"/>
  <c r="BC45" i="1" s="1"/>
  <c r="BD45" i="1" s="1"/>
  <c r="BE45" i="1" s="1"/>
  <c r="BF45" i="1" s="1"/>
  <c r="BG45" i="1" s="1"/>
  <c r="BH45" i="1" s="1"/>
  <c r="AT45" i="1"/>
  <c r="AU45" i="1" s="1"/>
  <c r="AS45" i="1"/>
  <c r="AJ45" i="1"/>
  <c r="AK45" i="1" s="1"/>
  <c r="AI45" i="1"/>
  <c r="AG45" i="1"/>
  <c r="AE45" i="1"/>
  <c r="AC45" i="1"/>
  <c r="AA45" i="1"/>
  <c r="Y45" i="1"/>
  <c r="W45" i="1"/>
  <c r="U45" i="1"/>
  <c r="S45" i="1"/>
  <c r="N45" i="1"/>
  <c r="O45" i="1" s="1"/>
  <c r="P45" i="1" s="1"/>
  <c r="Q45" i="1" s="1"/>
  <c r="M45" i="1"/>
  <c r="AV44" i="1"/>
  <c r="AW44" i="1" s="1"/>
  <c r="AX44" i="1" s="1"/>
  <c r="AY44" i="1" s="1"/>
  <c r="AZ44" i="1" s="1"/>
  <c r="BA44" i="1" s="1"/>
  <c r="BB44" i="1" s="1"/>
  <c r="BC44" i="1" s="1"/>
  <c r="BD44" i="1" s="1"/>
  <c r="BE44" i="1" s="1"/>
  <c r="BF44" i="1" s="1"/>
  <c r="BG44" i="1" s="1"/>
  <c r="BH44" i="1" s="1"/>
  <c r="AS44" i="1"/>
  <c r="AT44" i="1" s="1"/>
  <c r="AU44" i="1" s="1"/>
  <c r="AJ44" i="1"/>
  <c r="AK44" i="1" s="1"/>
  <c r="AI44" i="1"/>
  <c r="AG44" i="1"/>
  <c r="AE44" i="1"/>
  <c r="AC44" i="1"/>
  <c r="AA44" i="1"/>
  <c r="Y44" i="1"/>
  <c r="W44" i="1"/>
  <c r="U44" i="1"/>
  <c r="S44" i="1"/>
  <c r="Q44" i="1"/>
  <c r="M44" i="1"/>
  <c r="N44" i="1" s="1"/>
  <c r="O44" i="1" s="1"/>
  <c r="P44" i="1" s="1"/>
  <c r="AT43" i="1"/>
  <c r="AU43" i="1" s="1"/>
  <c r="AV43" i="1" s="1"/>
  <c r="AW43" i="1" s="1"/>
  <c r="AX43" i="1" s="1"/>
  <c r="AY43" i="1" s="1"/>
  <c r="AZ43" i="1" s="1"/>
  <c r="BA43" i="1" s="1"/>
  <c r="BB43" i="1" s="1"/>
  <c r="BC43" i="1" s="1"/>
  <c r="BD43" i="1" s="1"/>
  <c r="BE43" i="1" s="1"/>
  <c r="BF43" i="1" s="1"/>
  <c r="BG43" i="1" s="1"/>
  <c r="BH43" i="1" s="1"/>
  <c r="AS43" i="1"/>
  <c r="AK43" i="1"/>
  <c r="AJ43" i="1"/>
  <c r="AI43" i="1"/>
  <c r="AG43" i="1"/>
  <c r="AE43" i="1"/>
  <c r="AC43" i="1"/>
  <c r="AA43" i="1"/>
  <c r="Y43" i="1"/>
  <c r="W43" i="1"/>
  <c r="U43" i="1"/>
  <c r="S43" i="1"/>
  <c r="P43" i="1"/>
  <c r="Q43" i="1" s="1"/>
  <c r="M43" i="1"/>
  <c r="N43" i="1" s="1"/>
  <c r="O43" i="1" s="1"/>
  <c r="AS42" i="1"/>
  <c r="AT42" i="1" s="1"/>
  <c r="AU42" i="1" s="1"/>
  <c r="AV42" i="1" s="1"/>
  <c r="AW42" i="1" s="1"/>
  <c r="AX42" i="1" s="1"/>
  <c r="AY42" i="1" s="1"/>
  <c r="AZ42" i="1" s="1"/>
  <c r="BA42" i="1" s="1"/>
  <c r="BB42" i="1" s="1"/>
  <c r="BC42" i="1" s="1"/>
  <c r="BD42" i="1" s="1"/>
  <c r="BE42" i="1" s="1"/>
  <c r="BF42" i="1" s="1"/>
  <c r="BG42" i="1" s="1"/>
  <c r="BH42" i="1" s="1"/>
  <c r="AI42" i="1"/>
  <c r="AJ42" i="1" s="1"/>
  <c r="AK42" i="1" s="1"/>
  <c r="AG42" i="1"/>
  <c r="AE42" i="1"/>
  <c r="AC42" i="1"/>
  <c r="AA42" i="1"/>
  <c r="Y42" i="1"/>
  <c r="W42" i="1"/>
  <c r="U42" i="1"/>
  <c r="S42" i="1"/>
  <c r="N42" i="1"/>
  <c r="O42" i="1" s="1"/>
  <c r="P42" i="1" s="1"/>
  <c r="Q42" i="1" s="1"/>
  <c r="M42" i="1"/>
  <c r="AT41" i="1"/>
  <c r="AU41" i="1" s="1"/>
  <c r="AV41" i="1" s="1"/>
  <c r="AW41" i="1" s="1"/>
  <c r="AX41" i="1" s="1"/>
  <c r="AY41" i="1" s="1"/>
  <c r="AZ41" i="1" s="1"/>
  <c r="BA41" i="1" s="1"/>
  <c r="BB41" i="1" s="1"/>
  <c r="BC41" i="1" s="1"/>
  <c r="BD41" i="1" s="1"/>
  <c r="BE41" i="1" s="1"/>
  <c r="BF41" i="1" s="1"/>
  <c r="BG41" i="1" s="1"/>
  <c r="BH41" i="1" s="1"/>
  <c r="AS41" i="1"/>
  <c r="AI41" i="1"/>
  <c r="AJ41" i="1" s="1"/>
  <c r="AK41" i="1" s="1"/>
  <c r="AG41" i="1"/>
  <c r="AE41" i="1"/>
  <c r="AC41" i="1"/>
  <c r="AA41" i="1"/>
  <c r="Y41" i="1"/>
  <c r="W41" i="1"/>
  <c r="U41" i="1"/>
  <c r="S41" i="1"/>
  <c r="N41" i="1"/>
  <c r="O41" i="1" s="1"/>
  <c r="P41" i="1" s="1"/>
  <c r="Q41" i="1" s="1"/>
  <c r="M41" i="1"/>
  <c r="AV40" i="1"/>
  <c r="AW40" i="1" s="1"/>
  <c r="AX40" i="1" s="1"/>
  <c r="AY40" i="1" s="1"/>
  <c r="AZ40" i="1" s="1"/>
  <c r="BA40" i="1" s="1"/>
  <c r="BB40" i="1" s="1"/>
  <c r="BC40" i="1" s="1"/>
  <c r="BD40" i="1" s="1"/>
  <c r="BE40" i="1" s="1"/>
  <c r="BF40" i="1" s="1"/>
  <c r="BG40" i="1" s="1"/>
  <c r="BH40" i="1" s="1"/>
  <c r="AT40" i="1"/>
  <c r="AU40" i="1" s="1"/>
  <c r="AS40" i="1"/>
  <c r="AI40" i="1"/>
  <c r="AJ40" i="1" s="1"/>
  <c r="AK40" i="1" s="1"/>
  <c r="AG40" i="1"/>
  <c r="AE40" i="1"/>
  <c r="AC40" i="1"/>
  <c r="AA40" i="1"/>
  <c r="Y40" i="1"/>
  <c r="W40" i="1"/>
  <c r="U40" i="1"/>
  <c r="S40" i="1"/>
  <c r="N40" i="1"/>
  <c r="O40" i="1" s="1"/>
  <c r="P40" i="1" s="1"/>
  <c r="Q40" i="1" s="1"/>
  <c r="M40" i="1"/>
  <c r="AV39" i="1"/>
  <c r="AW39" i="1" s="1"/>
  <c r="AX39" i="1" s="1"/>
  <c r="AY39" i="1" s="1"/>
  <c r="AZ39" i="1" s="1"/>
  <c r="BA39" i="1" s="1"/>
  <c r="BB39" i="1" s="1"/>
  <c r="BC39" i="1" s="1"/>
  <c r="BD39" i="1" s="1"/>
  <c r="BE39" i="1" s="1"/>
  <c r="BF39" i="1" s="1"/>
  <c r="BG39" i="1" s="1"/>
  <c r="BH39" i="1" s="1"/>
  <c r="AT39" i="1"/>
  <c r="AU39" i="1" s="1"/>
  <c r="AS39" i="1"/>
  <c r="AC39" i="1"/>
  <c r="AD39" i="1" s="1"/>
  <c r="AE39" i="1" s="1"/>
  <c r="AF39" i="1" s="1"/>
  <c r="AG39" i="1" s="1"/>
  <c r="AH39" i="1" s="1"/>
  <c r="AI39" i="1" s="1"/>
  <c r="AJ39" i="1" s="1"/>
  <c r="AK39" i="1" s="1"/>
  <c r="Y39" i="1"/>
  <c r="Z39" i="1" s="1"/>
  <c r="AA39" i="1" s="1"/>
  <c r="AB39" i="1" s="1"/>
  <c r="W39" i="1"/>
  <c r="U39" i="1"/>
  <c r="S39" i="1"/>
  <c r="M39" i="1"/>
  <c r="N39" i="1" s="1"/>
  <c r="O39" i="1" s="1"/>
  <c r="P39" i="1" s="1"/>
  <c r="Q39" i="1" s="1"/>
  <c r="AS38" i="1"/>
  <c r="AT38" i="1" s="1"/>
  <c r="AU38" i="1" s="1"/>
  <c r="AV38" i="1" s="1"/>
  <c r="AW38" i="1" s="1"/>
  <c r="AX38" i="1" s="1"/>
  <c r="AY38" i="1" s="1"/>
  <c r="AZ38" i="1" s="1"/>
  <c r="BA38" i="1" s="1"/>
  <c r="BB38" i="1" s="1"/>
  <c r="BC38" i="1" s="1"/>
  <c r="BD38" i="1" s="1"/>
  <c r="BE38" i="1" s="1"/>
  <c r="BF38" i="1" s="1"/>
  <c r="BG38" i="1" s="1"/>
  <c r="BH38" i="1" s="1"/>
  <c r="AJ38" i="1"/>
  <c r="AK38" i="1" s="1"/>
  <c r="AI38" i="1"/>
  <c r="AG38" i="1"/>
  <c r="AE38" i="1"/>
  <c r="AC38" i="1"/>
  <c r="AA38" i="1"/>
  <c r="Y38" i="1"/>
  <c r="W38" i="1"/>
  <c r="U38" i="1"/>
  <c r="S38" i="1"/>
  <c r="M38" i="1"/>
  <c r="N38" i="1" s="1"/>
  <c r="O38" i="1" s="1"/>
  <c r="P38" i="1" s="1"/>
  <c r="Q38" i="1" s="1"/>
  <c r="AS37" i="1"/>
  <c r="AT37" i="1" s="1"/>
  <c r="AU37" i="1" s="1"/>
  <c r="AV37" i="1" s="1"/>
  <c r="AW37" i="1" s="1"/>
  <c r="AX37" i="1" s="1"/>
  <c r="AY37" i="1" s="1"/>
  <c r="AZ37" i="1" s="1"/>
  <c r="BA37" i="1" s="1"/>
  <c r="BB37" i="1" s="1"/>
  <c r="BC37" i="1" s="1"/>
  <c r="BD37" i="1" s="1"/>
  <c r="BE37" i="1" s="1"/>
  <c r="BF37" i="1" s="1"/>
  <c r="BG37" i="1" s="1"/>
  <c r="BH37" i="1" s="1"/>
  <c r="AJ37" i="1"/>
  <c r="AK37" i="1" s="1"/>
  <c r="AI37" i="1"/>
  <c r="AG37" i="1"/>
  <c r="AE37" i="1"/>
  <c r="AC37" i="1"/>
  <c r="AA37" i="1"/>
  <c r="Y37" i="1"/>
  <c r="W37" i="1"/>
  <c r="U37" i="1"/>
  <c r="S37" i="1"/>
  <c r="M37" i="1"/>
  <c r="N37" i="1" s="1"/>
  <c r="O37" i="1" s="1"/>
  <c r="P37" i="1" s="1"/>
  <c r="Q37" i="1" s="1"/>
  <c r="AS36" i="1"/>
  <c r="AT36" i="1" s="1"/>
  <c r="AU36" i="1" s="1"/>
  <c r="AV36" i="1" s="1"/>
  <c r="AW36" i="1" s="1"/>
  <c r="AX36" i="1" s="1"/>
  <c r="AY36" i="1" s="1"/>
  <c r="AZ36" i="1" s="1"/>
  <c r="BA36" i="1" s="1"/>
  <c r="BB36" i="1" s="1"/>
  <c r="BC36" i="1" s="1"/>
  <c r="BD36" i="1" s="1"/>
  <c r="BE36" i="1" s="1"/>
  <c r="BF36" i="1" s="1"/>
  <c r="BG36" i="1" s="1"/>
  <c r="BH36" i="1" s="1"/>
  <c r="AJ36" i="1"/>
  <c r="AK36" i="1" s="1"/>
  <c r="AI36" i="1"/>
  <c r="AG36" i="1"/>
  <c r="AE36" i="1"/>
  <c r="AC36" i="1"/>
  <c r="AA36" i="1"/>
  <c r="Y36" i="1"/>
  <c r="W36" i="1"/>
  <c r="U36" i="1"/>
  <c r="S36" i="1"/>
  <c r="M36" i="1"/>
  <c r="N36" i="1" s="1"/>
  <c r="O36" i="1" s="1"/>
  <c r="P36" i="1" s="1"/>
  <c r="Q36" i="1" s="1"/>
  <c r="AS35" i="1"/>
  <c r="AT35" i="1" s="1"/>
  <c r="AU35" i="1" s="1"/>
  <c r="AV35" i="1" s="1"/>
  <c r="AW35" i="1" s="1"/>
  <c r="AX35" i="1" s="1"/>
  <c r="AY35" i="1" s="1"/>
  <c r="AZ35" i="1" s="1"/>
  <c r="BA35" i="1" s="1"/>
  <c r="BB35" i="1" s="1"/>
  <c r="BC35" i="1" s="1"/>
  <c r="BD35" i="1" s="1"/>
  <c r="BE35" i="1" s="1"/>
  <c r="BF35" i="1" s="1"/>
  <c r="BG35" i="1" s="1"/>
  <c r="BH35" i="1" s="1"/>
  <c r="AJ35" i="1"/>
  <c r="AK35" i="1" s="1"/>
  <c r="AI35" i="1"/>
  <c r="AG35" i="1"/>
  <c r="AE35" i="1"/>
  <c r="AC35" i="1"/>
  <c r="AA35" i="1"/>
  <c r="Y35" i="1"/>
  <c r="W35" i="1"/>
  <c r="U35" i="1"/>
  <c r="S35" i="1"/>
  <c r="M35" i="1"/>
  <c r="N35" i="1" s="1"/>
  <c r="O35" i="1" s="1"/>
  <c r="P35" i="1" s="1"/>
  <c r="Q35" i="1" s="1"/>
  <c r="AS34" i="1"/>
  <c r="AT34" i="1" s="1"/>
  <c r="AU34" i="1" s="1"/>
  <c r="AV34" i="1" s="1"/>
  <c r="AW34" i="1" s="1"/>
  <c r="AX34" i="1" s="1"/>
  <c r="AY34" i="1" s="1"/>
  <c r="AZ34" i="1" s="1"/>
  <c r="BA34" i="1" s="1"/>
  <c r="BB34" i="1" s="1"/>
  <c r="BC34" i="1" s="1"/>
  <c r="BD34" i="1" s="1"/>
  <c r="BE34" i="1" s="1"/>
  <c r="BF34" i="1" s="1"/>
  <c r="BG34" i="1" s="1"/>
  <c r="BH34" i="1" s="1"/>
  <c r="AJ34" i="1"/>
  <c r="AK34" i="1" s="1"/>
  <c r="AI34" i="1"/>
  <c r="AG34" i="1"/>
  <c r="AE34" i="1"/>
  <c r="AC34" i="1"/>
  <c r="AA34" i="1"/>
  <c r="Y34" i="1"/>
  <c r="W34" i="1"/>
  <c r="U34" i="1"/>
  <c r="S34" i="1"/>
  <c r="M34" i="1"/>
  <c r="N34" i="1" s="1"/>
  <c r="O34" i="1" s="1"/>
  <c r="P34" i="1" s="1"/>
  <c r="Q34" i="1" s="1"/>
  <c r="AS30" i="1"/>
  <c r="AT30" i="1" s="1"/>
  <c r="AU30" i="1" s="1"/>
  <c r="AV30" i="1" s="1"/>
  <c r="AW30" i="1" s="1"/>
  <c r="AX30" i="1" s="1"/>
  <c r="AY30" i="1" s="1"/>
  <c r="AZ30" i="1" s="1"/>
  <c r="BA30" i="1" s="1"/>
  <c r="BB30" i="1" s="1"/>
  <c r="BC30" i="1" s="1"/>
  <c r="BD30" i="1" s="1"/>
  <c r="BE30" i="1" s="1"/>
  <c r="BF30" i="1" s="1"/>
  <c r="BG30" i="1" s="1"/>
  <c r="BH30" i="1" s="1"/>
  <c r="AK30" i="1"/>
  <c r="AI30" i="1"/>
  <c r="AG30" i="1"/>
  <c r="AE30" i="1"/>
  <c r="AC30" i="1"/>
  <c r="AA30" i="1"/>
  <c r="Y30" i="1"/>
  <c r="W30" i="1"/>
  <c r="U30" i="1"/>
  <c r="M30" i="1"/>
  <c r="N30" i="1" s="1"/>
  <c r="O30" i="1" s="1"/>
  <c r="P30" i="1" s="1"/>
  <c r="Q30" i="1" s="1"/>
  <c r="R30" i="1" s="1"/>
  <c r="S30" i="1" s="1"/>
  <c r="AS29" i="1"/>
  <c r="AT29" i="1" s="1"/>
  <c r="AU29" i="1" s="1"/>
  <c r="AV29" i="1" s="1"/>
  <c r="AW29" i="1" s="1"/>
  <c r="AX29" i="1" s="1"/>
  <c r="AY29" i="1" s="1"/>
  <c r="AZ29" i="1" s="1"/>
  <c r="BA29" i="1" s="1"/>
  <c r="BB29" i="1" s="1"/>
  <c r="BC29" i="1" s="1"/>
  <c r="BD29" i="1" s="1"/>
  <c r="BE29" i="1" s="1"/>
  <c r="BF29" i="1" s="1"/>
  <c r="BG29" i="1" s="1"/>
  <c r="BH29" i="1" s="1"/>
  <c r="AK29" i="1"/>
  <c r="AI29" i="1"/>
  <c r="AG29" i="1"/>
  <c r="AE29" i="1"/>
  <c r="AC29" i="1"/>
  <c r="AA29" i="1"/>
  <c r="Y29" i="1"/>
  <c r="W29" i="1"/>
  <c r="U29" i="1"/>
  <c r="M29" i="1"/>
  <c r="N29" i="1" s="1"/>
  <c r="O29" i="1" s="1"/>
  <c r="P29" i="1" s="1"/>
  <c r="Q29" i="1" s="1"/>
  <c r="R29" i="1" s="1"/>
  <c r="S29" i="1" s="1"/>
  <c r="AS28" i="1"/>
  <c r="AT28" i="1" s="1"/>
  <c r="AU28" i="1" s="1"/>
  <c r="AV28" i="1" s="1"/>
  <c r="AW28" i="1" s="1"/>
  <c r="AX28" i="1" s="1"/>
  <c r="AY28" i="1" s="1"/>
  <c r="AZ28" i="1" s="1"/>
  <c r="BA28" i="1" s="1"/>
  <c r="BB28" i="1" s="1"/>
  <c r="BC28" i="1" s="1"/>
  <c r="BD28" i="1" s="1"/>
  <c r="BE28" i="1" s="1"/>
  <c r="BF28" i="1" s="1"/>
  <c r="BG28" i="1" s="1"/>
  <c r="BH28" i="1" s="1"/>
  <c r="AK28" i="1"/>
  <c r="AI28" i="1"/>
  <c r="AG28" i="1"/>
  <c r="AE28" i="1"/>
  <c r="AC28" i="1"/>
  <c r="AA28" i="1"/>
  <c r="Y28" i="1"/>
  <c r="W28" i="1"/>
  <c r="U28" i="1"/>
  <c r="M28" i="1"/>
  <c r="N28" i="1" s="1"/>
  <c r="O28" i="1" s="1"/>
  <c r="P28" i="1" s="1"/>
  <c r="Q28" i="1" s="1"/>
  <c r="R28" i="1" s="1"/>
  <c r="S28" i="1" s="1"/>
  <c r="AU27" i="1"/>
  <c r="AV27" i="1" s="1"/>
  <c r="AW27" i="1" s="1"/>
  <c r="AX27" i="1" s="1"/>
  <c r="AY27" i="1" s="1"/>
  <c r="AZ27" i="1" s="1"/>
  <c r="BA27" i="1" s="1"/>
  <c r="BB27" i="1" s="1"/>
  <c r="BC27" i="1" s="1"/>
  <c r="BD27" i="1" s="1"/>
  <c r="BE27" i="1" s="1"/>
  <c r="BF27" i="1" s="1"/>
  <c r="BG27" i="1" s="1"/>
  <c r="BH27" i="1" s="1"/>
  <c r="AS27" i="1"/>
  <c r="AT27" i="1" s="1"/>
  <c r="AK27" i="1"/>
  <c r="AI27" i="1"/>
  <c r="AG27" i="1"/>
  <c r="AE27" i="1"/>
  <c r="AC27" i="1"/>
  <c r="AA27" i="1"/>
  <c r="Y27" i="1"/>
  <c r="W27" i="1"/>
  <c r="U27" i="1"/>
  <c r="M27" i="1"/>
  <c r="N27" i="1" s="1"/>
  <c r="O27" i="1" s="1"/>
  <c r="P27" i="1" s="1"/>
  <c r="Q27" i="1" s="1"/>
  <c r="R27" i="1" s="1"/>
  <c r="S27" i="1" s="1"/>
  <c r="AS26" i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AK26" i="1"/>
  <c r="AI26" i="1"/>
  <c r="AG26" i="1"/>
  <c r="AE26" i="1"/>
  <c r="AC26" i="1"/>
  <c r="AA26" i="1"/>
  <c r="Y26" i="1"/>
  <c r="W26" i="1"/>
  <c r="U26" i="1"/>
  <c r="M26" i="1"/>
  <c r="N26" i="1" s="1"/>
  <c r="O26" i="1" s="1"/>
  <c r="P26" i="1" s="1"/>
  <c r="Q26" i="1" s="1"/>
  <c r="R26" i="1" s="1"/>
  <c r="S26" i="1" s="1"/>
  <c r="AU25" i="1"/>
  <c r="AV25" i="1" s="1"/>
  <c r="AW25" i="1" s="1"/>
  <c r="AX25" i="1" s="1"/>
  <c r="AY25" i="1" s="1"/>
  <c r="AZ25" i="1" s="1"/>
  <c r="BA25" i="1" s="1"/>
  <c r="BB25" i="1" s="1"/>
  <c r="BC25" i="1" s="1"/>
  <c r="BD25" i="1" s="1"/>
  <c r="BE25" i="1" s="1"/>
  <c r="BF25" i="1" s="1"/>
  <c r="BG25" i="1" s="1"/>
  <c r="BH25" i="1" s="1"/>
  <c r="AS25" i="1"/>
  <c r="AT25" i="1" s="1"/>
  <c r="AK25" i="1"/>
  <c r="AI25" i="1"/>
  <c r="AG25" i="1"/>
  <c r="AE25" i="1"/>
  <c r="AC25" i="1"/>
  <c r="AA25" i="1"/>
  <c r="Y25" i="1"/>
  <c r="W25" i="1"/>
  <c r="U25" i="1"/>
  <c r="M25" i="1"/>
  <c r="N25" i="1" s="1"/>
  <c r="O25" i="1" s="1"/>
  <c r="P25" i="1" s="1"/>
  <c r="Q25" i="1" s="1"/>
  <c r="R25" i="1" s="1"/>
  <c r="S25" i="1" s="1"/>
  <c r="AS24" i="1"/>
  <c r="AT24" i="1" s="1"/>
  <c r="AU24" i="1" s="1"/>
  <c r="AV24" i="1" s="1"/>
  <c r="AW24" i="1" s="1"/>
  <c r="AX24" i="1" s="1"/>
  <c r="AY24" i="1" s="1"/>
  <c r="AZ24" i="1" s="1"/>
  <c r="BA24" i="1" s="1"/>
  <c r="BB24" i="1" s="1"/>
  <c r="BC24" i="1" s="1"/>
  <c r="BD24" i="1" s="1"/>
  <c r="BE24" i="1" s="1"/>
  <c r="BF24" i="1" s="1"/>
  <c r="BG24" i="1" s="1"/>
  <c r="BH24" i="1" s="1"/>
  <c r="AK24" i="1"/>
  <c r="AI24" i="1"/>
  <c r="AG24" i="1"/>
  <c r="AE24" i="1"/>
  <c r="AC24" i="1"/>
  <c r="AA24" i="1"/>
  <c r="Y24" i="1"/>
  <c r="W24" i="1"/>
  <c r="U24" i="1"/>
  <c r="M24" i="1"/>
  <c r="N24" i="1" s="1"/>
  <c r="O24" i="1" s="1"/>
  <c r="P24" i="1" s="1"/>
  <c r="Q24" i="1" s="1"/>
  <c r="R24" i="1" s="1"/>
  <c r="S24" i="1" s="1"/>
  <c r="AU23" i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AS23" i="1"/>
  <c r="AT23" i="1" s="1"/>
  <c r="AK23" i="1"/>
  <c r="AI23" i="1"/>
  <c r="AG23" i="1"/>
  <c r="AE23" i="1"/>
  <c r="AC23" i="1"/>
  <c r="AA23" i="1"/>
  <c r="Y23" i="1"/>
  <c r="W23" i="1"/>
  <c r="U23" i="1"/>
  <c r="M23" i="1"/>
  <c r="N23" i="1" s="1"/>
  <c r="O23" i="1" s="1"/>
  <c r="P23" i="1" s="1"/>
  <c r="Q23" i="1" s="1"/>
  <c r="R23" i="1" s="1"/>
  <c r="S23" i="1" s="1"/>
  <c r="AS22" i="1"/>
  <c r="AT22" i="1" s="1"/>
  <c r="AU22" i="1" s="1"/>
  <c r="AV22" i="1" s="1"/>
  <c r="AW22" i="1" s="1"/>
  <c r="AX22" i="1" s="1"/>
  <c r="AY22" i="1" s="1"/>
  <c r="AZ22" i="1" s="1"/>
  <c r="BA22" i="1" s="1"/>
  <c r="BB22" i="1" s="1"/>
  <c r="BC22" i="1" s="1"/>
  <c r="BD22" i="1" s="1"/>
  <c r="BE22" i="1" s="1"/>
  <c r="BF22" i="1" s="1"/>
  <c r="BG22" i="1" s="1"/>
  <c r="BH22" i="1" s="1"/>
  <c r="AK22" i="1"/>
  <c r="AI22" i="1"/>
  <c r="AG22" i="1"/>
  <c r="AE22" i="1"/>
  <c r="AC22" i="1"/>
  <c r="AA22" i="1"/>
  <c r="Y22" i="1"/>
  <c r="W22" i="1"/>
  <c r="U22" i="1"/>
  <c r="M22" i="1"/>
  <c r="N22" i="1" s="1"/>
  <c r="O22" i="1" s="1"/>
  <c r="P22" i="1" s="1"/>
  <c r="Q22" i="1" s="1"/>
  <c r="R22" i="1" s="1"/>
  <c r="S22" i="1" s="1"/>
  <c r="AU21" i="1"/>
  <c r="AV21" i="1" s="1"/>
  <c r="AW21" i="1" s="1"/>
  <c r="AX21" i="1" s="1"/>
  <c r="AY21" i="1" s="1"/>
  <c r="AZ21" i="1" s="1"/>
  <c r="BA21" i="1" s="1"/>
  <c r="BB21" i="1" s="1"/>
  <c r="BC21" i="1" s="1"/>
  <c r="BD21" i="1" s="1"/>
  <c r="BE21" i="1" s="1"/>
  <c r="BF21" i="1" s="1"/>
  <c r="BG21" i="1" s="1"/>
  <c r="BH21" i="1" s="1"/>
  <c r="AS21" i="1"/>
  <c r="AT21" i="1" s="1"/>
  <c r="AK21" i="1"/>
  <c r="AI21" i="1"/>
  <c r="AG21" i="1"/>
  <c r="AE21" i="1"/>
  <c r="AC21" i="1"/>
  <c r="AA21" i="1"/>
  <c r="Y21" i="1"/>
  <c r="W21" i="1"/>
  <c r="U21" i="1"/>
  <c r="M21" i="1"/>
  <c r="N21" i="1" s="1"/>
  <c r="O21" i="1" s="1"/>
  <c r="P21" i="1" s="1"/>
  <c r="Q21" i="1" s="1"/>
  <c r="R21" i="1" s="1"/>
  <c r="S21" i="1" s="1"/>
  <c r="AS20" i="1"/>
  <c r="AT20" i="1" s="1"/>
  <c r="AU20" i="1" s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F20" i="1" s="1"/>
  <c r="BG20" i="1" s="1"/>
  <c r="BH20" i="1" s="1"/>
  <c r="AK20" i="1"/>
  <c r="AI20" i="1"/>
  <c r="AG20" i="1"/>
  <c r="AE20" i="1"/>
  <c r="AC20" i="1"/>
  <c r="AA20" i="1"/>
  <c r="Y20" i="1"/>
  <c r="W20" i="1"/>
  <c r="U20" i="1"/>
  <c r="M20" i="1"/>
  <c r="N20" i="1" s="1"/>
  <c r="O20" i="1" s="1"/>
  <c r="P20" i="1" s="1"/>
  <c r="Q20" i="1" s="1"/>
  <c r="R20" i="1" s="1"/>
  <c r="S20" i="1" s="1"/>
  <c r="AU19" i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BG19" i="1" s="1"/>
  <c r="BH19" i="1" s="1"/>
  <c r="AS19" i="1"/>
  <c r="AT19" i="1" s="1"/>
  <c r="AK19" i="1"/>
  <c r="AI19" i="1"/>
  <c r="AG19" i="1"/>
  <c r="AE19" i="1"/>
  <c r="AC19" i="1"/>
  <c r="AA19" i="1"/>
  <c r="Y19" i="1"/>
  <c r="W19" i="1"/>
  <c r="U19" i="1"/>
  <c r="M19" i="1"/>
  <c r="N19" i="1" s="1"/>
  <c r="O19" i="1" s="1"/>
  <c r="P19" i="1" s="1"/>
  <c r="Q19" i="1" s="1"/>
  <c r="R19" i="1" s="1"/>
  <c r="S19" i="1" s="1"/>
  <c r="AS18" i="1"/>
  <c r="AT18" i="1" s="1"/>
  <c r="AU18" i="1" s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F18" i="1" s="1"/>
  <c r="BG18" i="1" s="1"/>
  <c r="BH18" i="1" s="1"/>
  <c r="AK18" i="1"/>
  <c r="AI18" i="1"/>
  <c r="AG18" i="1"/>
  <c r="AE18" i="1"/>
  <c r="AC18" i="1"/>
  <c r="AA18" i="1"/>
  <c r="Y18" i="1"/>
  <c r="W18" i="1"/>
  <c r="U18" i="1"/>
  <c r="M18" i="1"/>
  <c r="N18" i="1" s="1"/>
  <c r="O18" i="1" s="1"/>
  <c r="P18" i="1" s="1"/>
  <c r="Q18" i="1" s="1"/>
  <c r="R18" i="1" s="1"/>
  <c r="S18" i="1" s="1"/>
  <c r="AU17" i="1"/>
  <c r="AV17" i="1" s="1"/>
  <c r="AW17" i="1" s="1"/>
  <c r="AX17" i="1" s="1"/>
  <c r="AY17" i="1" s="1"/>
  <c r="AZ17" i="1" s="1"/>
  <c r="BA17" i="1" s="1"/>
  <c r="BB17" i="1" s="1"/>
  <c r="BC17" i="1" s="1"/>
  <c r="BD17" i="1" s="1"/>
  <c r="BE17" i="1" s="1"/>
  <c r="BF17" i="1" s="1"/>
  <c r="BG17" i="1" s="1"/>
  <c r="BH17" i="1" s="1"/>
  <c r="AS17" i="1"/>
  <c r="AT17" i="1" s="1"/>
  <c r="AK17" i="1"/>
  <c r="AI17" i="1"/>
  <c r="AG17" i="1"/>
  <c r="AE17" i="1"/>
  <c r="AC17" i="1"/>
  <c r="AA17" i="1"/>
  <c r="Y17" i="1"/>
  <c r="W17" i="1"/>
  <c r="U17" i="1"/>
  <c r="M17" i="1"/>
  <c r="N17" i="1" s="1"/>
  <c r="O17" i="1" s="1"/>
  <c r="P17" i="1" s="1"/>
  <c r="Q17" i="1" s="1"/>
  <c r="R17" i="1" s="1"/>
  <c r="S17" i="1" s="1"/>
  <c r="AS16" i="1"/>
  <c r="AT16" i="1" s="1"/>
  <c r="AU16" i="1" s="1"/>
  <c r="AV16" i="1" s="1"/>
  <c r="AW16" i="1" s="1"/>
  <c r="AX16" i="1" s="1"/>
  <c r="AY16" i="1" s="1"/>
  <c r="AZ16" i="1" s="1"/>
  <c r="BA16" i="1" s="1"/>
  <c r="BB16" i="1" s="1"/>
  <c r="BC16" i="1" s="1"/>
  <c r="BD16" i="1" s="1"/>
  <c r="BE16" i="1" s="1"/>
  <c r="BF16" i="1" s="1"/>
  <c r="BG16" i="1" s="1"/>
  <c r="BH16" i="1" s="1"/>
  <c r="AK16" i="1"/>
  <c r="AI16" i="1"/>
  <c r="AG16" i="1"/>
  <c r="AE16" i="1"/>
  <c r="AC16" i="1"/>
  <c r="AA16" i="1"/>
  <c r="Y16" i="1"/>
  <c r="W16" i="1"/>
  <c r="U16" i="1"/>
  <c r="M16" i="1"/>
  <c r="N16" i="1" s="1"/>
  <c r="O16" i="1" s="1"/>
  <c r="P16" i="1" s="1"/>
  <c r="Q16" i="1" s="1"/>
  <c r="R16" i="1" s="1"/>
  <c r="S16" i="1" s="1"/>
  <c r="AU15" i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AS15" i="1"/>
  <c r="AT15" i="1" s="1"/>
  <c r="AK15" i="1"/>
  <c r="AI15" i="1"/>
  <c r="AG15" i="1"/>
  <c r="AE15" i="1"/>
  <c r="AC15" i="1"/>
  <c r="AA15" i="1"/>
  <c r="Y15" i="1"/>
  <c r="W15" i="1"/>
  <c r="U15" i="1"/>
  <c r="M15" i="1"/>
  <c r="N15" i="1" s="1"/>
  <c r="O15" i="1" s="1"/>
  <c r="P15" i="1" s="1"/>
  <c r="Q15" i="1" s="1"/>
  <c r="R15" i="1" s="1"/>
  <c r="S15" i="1" s="1"/>
  <c r="AS14" i="1"/>
  <c r="AT14" i="1" s="1"/>
  <c r="AU14" i="1" s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BF14" i="1" s="1"/>
  <c r="BG14" i="1" s="1"/>
  <c r="BH14" i="1" s="1"/>
  <c r="AK14" i="1"/>
  <c r="AI14" i="1"/>
  <c r="AG14" i="1"/>
  <c r="AE14" i="1"/>
  <c r="AC14" i="1"/>
  <c r="AA14" i="1"/>
  <c r="Y14" i="1"/>
  <c r="W14" i="1"/>
  <c r="U14" i="1"/>
  <c r="M14" i="1"/>
  <c r="N14" i="1" s="1"/>
  <c r="O14" i="1" s="1"/>
  <c r="P14" i="1" s="1"/>
  <c r="Q14" i="1" s="1"/>
  <c r="R14" i="1" s="1"/>
  <c r="S14" i="1" s="1"/>
  <c r="AU13" i="1"/>
  <c r="AV13" i="1" s="1"/>
  <c r="AW13" i="1" s="1"/>
  <c r="AX13" i="1" s="1"/>
  <c r="AY13" i="1" s="1"/>
  <c r="AZ13" i="1" s="1"/>
  <c r="BA13" i="1" s="1"/>
  <c r="BB13" i="1" s="1"/>
  <c r="BC13" i="1" s="1"/>
  <c r="BD13" i="1" s="1"/>
  <c r="BE13" i="1" s="1"/>
  <c r="BF13" i="1" s="1"/>
  <c r="BG13" i="1" s="1"/>
  <c r="BH13" i="1" s="1"/>
  <c r="AS13" i="1"/>
  <c r="AT13" i="1" s="1"/>
  <c r="AK13" i="1"/>
  <c r="AI13" i="1"/>
  <c r="AG13" i="1"/>
  <c r="AE13" i="1"/>
  <c r="AC13" i="1"/>
  <c r="AA13" i="1"/>
  <c r="Y13" i="1"/>
  <c r="W13" i="1"/>
  <c r="U13" i="1"/>
  <c r="M13" i="1"/>
  <c r="N13" i="1" s="1"/>
  <c r="O13" i="1" s="1"/>
  <c r="P13" i="1" s="1"/>
  <c r="Q13" i="1" s="1"/>
  <c r="R13" i="1" s="1"/>
  <c r="S13" i="1" s="1"/>
  <c r="AS12" i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AK12" i="1"/>
  <c r="AI12" i="1"/>
  <c r="AG12" i="1"/>
  <c r="AE12" i="1"/>
  <c r="AC12" i="1"/>
  <c r="AA12" i="1"/>
  <c r="Y12" i="1"/>
  <c r="W12" i="1"/>
  <c r="U12" i="1"/>
  <c r="M12" i="1"/>
  <c r="N12" i="1" s="1"/>
  <c r="O12" i="1" s="1"/>
  <c r="P12" i="1" s="1"/>
  <c r="Q12" i="1" s="1"/>
  <c r="R12" i="1" s="1"/>
  <c r="S12" i="1" s="1"/>
  <c r="AU11" i="1"/>
  <c r="AV11" i="1" s="1"/>
  <c r="AW11" i="1" s="1"/>
  <c r="AX11" i="1" s="1"/>
  <c r="AY11" i="1" s="1"/>
  <c r="AZ11" i="1" s="1"/>
  <c r="BA11" i="1" s="1"/>
  <c r="BB11" i="1" s="1"/>
  <c r="BC11" i="1" s="1"/>
  <c r="BD11" i="1" s="1"/>
  <c r="BE11" i="1" s="1"/>
  <c r="BF11" i="1" s="1"/>
  <c r="BG11" i="1" s="1"/>
  <c r="BH11" i="1" s="1"/>
  <c r="AS11" i="1"/>
  <c r="AT11" i="1" s="1"/>
  <c r="AK11" i="1"/>
  <c r="AI11" i="1"/>
  <c r="AG11" i="1"/>
  <c r="AE11" i="1"/>
  <c r="AC11" i="1"/>
  <c r="AA11" i="1"/>
  <c r="Y11" i="1"/>
  <c r="W11" i="1"/>
  <c r="U11" i="1"/>
  <c r="M11" i="1"/>
  <c r="N11" i="1" s="1"/>
  <c r="O11" i="1" s="1"/>
  <c r="P11" i="1" s="1"/>
  <c r="Q11" i="1" s="1"/>
  <c r="R11" i="1" s="1"/>
  <c r="S11" i="1" s="1"/>
  <c r="M8" i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L8" i="1"/>
  <c r="H8" i="1"/>
  <c r="I8" i="1" s="1"/>
  <c r="J8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I7" i="1"/>
  <c r="J7" i="1" s="1"/>
  <c r="H7" i="1"/>
</calcChain>
</file>

<file path=xl/sharedStrings.xml><?xml version="1.0" encoding="utf-8"?>
<sst xmlns="http://schemas.openxmlformats.org/spreadsheetml/2006/main" count="782" uniqueCount="170">
  <si>
    <t>Garden Solutions, LLC</t>
  </si>
  <si>
    <t>4 trays per box, except Living Canvas™</t>
  </si>
  <si>
    <t>Minimum order is 4 trays, mix &amp; match any combination, but no half trays please</t>
  </si>
  <si>
    <t>Pot Size</t>
  </si>
  <si>
    <t># per Tray</t>
  </si>
  <si>
    <t>Price/pot</t>
  </si>
  <si>
    <t>Retail Ready</t>
  </si>
  <si>
    <t>Retail Ready Living Canvas® Succulents</t>
  </si>
  <si>
    <t>Living Canvas® Crassula Coastal Coralppaf</t>
  </si>
  <si>
    <t>3.5" pot</t>
  </si>
  <si>
    <t>18-pack</t>
  </si>
  <si>
    <t>All pots come barcoded</t>
  </si>
  <si>
    <t>Book now for Spring of 2026! - Shipping begins March 1</t>
  </si>
  <si>
    <t>Living Canvas® Peperomia SurfSideppaf</t>
  </si>
  <si>
    <t>Bonfires &amp; Beaches™</t>
  </si>
  <si>
    <t>2" pot</t>
  </si>
  <si>
    <t>32-pack</t>
  </si>
  <si>
    <t>Flip Flops &amp; Fireflies™</t>
  </si>
  <si>
    <t>Porch Swings &amp; Popsicles™</t>
  </si>
  <si>
    <t>Sunshine &amp; Citrus™</t>
  </si>
  <si>
    <t>Collectors Choice Mix</t>
  </si>
  <si>
    <t>Beaches &amp; Boardwalks™</t>
  </si>
  <si>
    <t>Palm Trees &amp; Paradise™</t>
  </si>
  <si>
    <t>Sailboats &amp; Surfboards™</t>
  </si>
  <si>
    <t>Tikis &amp; Tropics™</t>
  </si>
  <si>
    <t>Backyard Bonfire™</t>
  </si>
  <si>
    <t>4.25" pot</t>
  </si>
  <si>
    <t>10-pack</t>
  </si>
  <si>
    <t>Lakeside Lemonade™</t>
  </si>
  <si>
    <t>Poolside Perfection™</t>
  </si>
  <si>
    <t>Seaside Suntan™</t>
  </si>
  <si>
    <t>Sunkissed Bliss™</t>
  </si>
  <si>
    <t>Tahiti Tropics™</t>
  </si>
  <si>
    <t>Mixed 8" Rounds</t>
  </si>
  <si>
    <t>8" pot</t>
  </si>
  <si>
    <t>3-pack</t>
  </si>
  <si>
    <t>Mixed Ovals</t>
  </si>
  <si>
    <t>11" Oval</t>
  </si>
  <si>
    <t>4-pack</t>
  </si>
  <si>
    <t>All Living Canvas™ succulents ship on a wood rack via FedEx Freight to prevent damage. There is a 32-tray minimum for a wood rack, but you can Mix &amp; Match from anything on availability to meet the 32-tray minimum.</t>
  </si>
  <si>
    <t>Retail-Ready Chick Charms®</t>
  </si>
  <si>
    <t>Chick Charms® Gold Nuggetpp#28,284 JUMBO 2.5" pots</t>
  </si>
  <si>
    <t>2.5" pot</t>
  </si>
  <si>
    <t>Color Tag Included in Price</t>
  </si>
  <si>
    <t>Book now for Spring of 2026! - Shipping begins February 15</t>
  </si>
  <si>
    <t>Chick Charms® Gold Rushppaf JUMBO 2.5" pots</t>
  </si>
  <si>
    <t>Chick Charms® Lotus Blossomppaf  JUMBO 2.5" pots</t>
  </si>
  <si>
    <r>
      <rPr>
        <b/>
        <sz val="12"/>
        <color rgb="FFFF0000"/>
        <rFont val="Century Gothic"/>
      </rPr>
      <t>NEW FOR 2026:</t>
    </r>
    <r>
      <rPr>
        <b/>
        <sz val="12"/>
        <color rgb="FF000000"/>
        <rFont val="Century Gothic"/>
      </rPr>
      <t xml:space="preserve"> Chick Charms® Lotus Blossom &amp; Gold Nugget</t>
    </r>
  </si>
  <si>
    <t>Chick Charms® AppleTeaserppaf JUMBO 3.5" pots</t>
  </si>
  <si>
    <r>
      <rPr>
        <b/>
        <sz val="12"/>
        <color rgb="FFFF0000"/>
        <rFont val="Century Gothic"/>
      </rPr>
      <t>NEW FOR 2026:</t>
    </r>
    <r>
      <rPr>
        <b/>
        <sz val="12"/>
        <color rgb="FF000000"/>
        <rFont val="Century Gothic"/>
      </rPr>
      <t xml:space="preserve"> Chick Charms® Splatter Mattersppaf</t>
    </r>
  </si>
  <si>
    <t>Sorry! Sold Out!</t>
  </si>
  <si>
    <t>Collectors Choice</t>
  </si>
  <si>
    <t>Candy Carnival™</t>
  </si>
  <si>
    <t>Citrus Shock™</t>
  </si>
  <si>
    <t>Cobbler Crush™</t>
  </si>
  <si>
    <t>Macaroon Marvel™</t>
  </si>
  <si>
    <t>Parfait Perfection™</t>
  </si>
  <si>
    <t>Toffee Truffle™</t>
  </si>
  <si>
    <t>Mixed Round</t>
  </si>
  <si>
    <t>8" round</t>
  </si>
  <si>
    <t>Mixed Oval</t>
  </si>
  <si>
    <t>11" oval</t>
  </si>
  <si>
    <t>TRIO Combo - Berries &amp; Cream™</t>
  </si>
  <si>
    <t>TRIO Combo - Candied Campfire™</t>
  </si>
  <si>
    <t>TRIO Combo - Cherry Cordial™</t>
  </si>
  <si>
    <t>TRIO Combo - Honeycrisp Twist™</t>
  </si>
  <si>
    <t>TRIO Combo - Mint &amp; Marmalade™</t>
  </si>
  <si>
    <t>TRIO Combo - Pot of Gold™</t>
  </si>
  <si>
    <t>TRIO Combo - Raspberry Rush™</t>
  </si>
  <si>
    <t>TRIO Combo - Strawberry Sunrise™</t>
  </si>
  <si>
    <t>TRIO Combo - Sugar &amp; Spice™</t>
  </si>
  <si>
    <t>Retail Ready Chick Charms® GIANTS</t>
  </si>
  <si>
    <t>Chick Charms® GIANT - Copper Canyonppaf</t>
  </si>
  <si>
    <t>Chick Charms® GIANT - Emerald Explosionppaf</t>
  </si>
  <si>
    <t>Chick Charms® GIANT - Glacier Blueppaf</t>
  </si>
  <si>
    <t>Chick Charms® GIANT - Gold Mineppaf</t>
  </si>
  <si>
    <t>Chick Charms® GIANT - Maroon Mountainppaf</t>
  </si>
  <si>
    <t>Chick Charms® GIANT - Pink Sapphireppaf</t>
  </si>
  <si>
    <t>Chick Charms® GIANT - Steel Appealppaf</t>
  </si>
  <si>
    <t>Chick Charms® GIANT Mixed Tray</t>
  </si>
  <si>
    <t>15-pack</t>
  </si>
  <si>
    <t>Retail Ready Chick Charmlettes®</t>
  </si>
  <si>
    <t>Chick Charms® Playground Pals™ Mix</t>
  </si>
  <si>
    <t>Chick Charms® Fieldtrip Friends™ Mix</t>
  </si>
  <si>
    <t>Retail Ready  SunSparkler® Sedums</t>
  </si>
  <si>
    <t>SunSparkler® Sedum Bombshell Blast™ Mix</t>
  </si>
  <si>
    <t>SunSparkler® Sedum Crackling Campfire™ Mix</t>
  </si>
  <si>
    <t>SunSparkler® Sedum Solar Flare™ Mix</t>
  </si>
  <si>
    <t>SunSparkler® Sedum Summer Sparkler™ Mix</t>
  </si>
  <si>
    <t>Retail Ready Feathered Friends® Ajugas</t>
  </si>
  <si>
    <t>Feathered Friends® Cordial Canaryppaf</t>
  </si>
  <si>
    <t>Feathered Friends® Fancy Finchppaf</t>
  </si>
  <si>
    <t>Feathered Friends® Fierce Falconppaf</t>
  </si>
  <si>
    <t>Feathered Friends® Flashy Flamingoppaf</t>
  </si>
  <si>
    <t>Feathered Friends® Noble Nightingaleppaf</t>
  </si>
  <si>
    <t>Feathered Friends® Parrot Paradiseppaf</t>
  </si>
  <si>
    <t>Feathered Friends® Petite Parakeetppaf</t>
  </si>
  <si>
    <t>Feathered Friends® Pink Pelican ppaf</t>
  </si>
  <si>
    <t>Feathered Friends® Pleasant Pheasantppaf</t>
  </si>
  <si>
    <r>
      <rPr>
        <b/>
        <sz val="12"/>
        <color rgb="FFFF0000"/>
        <rFont val="Century Gothic"/>
      </rPr>
      <t>NEW FOR 2026:</t>
    </r>
    <r>
      <rPr>
        <b/>
        <sz val="12"/>
        <color theme="1"/>
        <rFont val="Century Gothic"/>
      </rPr>
      <t xml:space="preserve"> Feathered Friends® Raspberry Wrenppaf</t>
    </r>
  </si>
  <si>
    <t>Feathered Friends® Rosy Robin ppaf</t>
  </si>
  <si>
    <t>Feathered Friends® Tropical Toucanppaf</t>
  </si>
  <si>
    <t>Feathered Friends® Large Leaf Mix</t>
  </si>
  <si>
    <t>Feathered Friends® Small Leaf Mix</t>
  </si>
  <si>
    <t>Retail Ready Pre-Mixed Rack Programs</t>
  </si>
  <si>
    <t>Living Canvas® Rack</t>
  </si>
  <si>
    <t>36 trays</t>
  </si>
  <si>
    <t>Chick Charms® Rack</t>
  </si>
  <si>
    <t>35 trays</t>
  </si>
  <si>
    <t>Retail Recipes Rack</t>
  </si>
  <si>
    <t>Summer Sampler Rack</t>
  </si>
  <si>
    <t>Fall Collections Rack</t>
  </si>
  <si>
    <t>16 trays</t>
  </si>
  <si>
    <t>Book now for Spring of 2027! - Shipping begins August 1</t>
  </si>
  <si>
    <t>Plug Trays</t>
  </si>
  <si>
    <t>Brand NEW for 2026: Tight &amp; Tidy® Sedums - Vibrant Groundcover Sedums</t>
  </si>
  <si>
    <t>Tight &amp; Tidy™ Sedum Blue Angelina™ 'GarSol4'ppaf</t>
  </si>
  <si>
    <t>72-cell</t>
  </si>
  <si>
    <t>Tight &amp; Tidy™ Sedum Green Angelina™ 'GarSol5'ppaf</t>
  </si>
  <si>
    <t>Tight &amp; Tidy™ Sedum Pink Angelina™ 'GarSol3'ppaf</t>
  </si>
  <si>
    <t>Tight &amp; Tidy™ Sedum Red Angelina™ 'GarSol2' ppaf</t>
  </si>
  <si>
    <t>Tight &amp; Tidy™ Sedum Yellow Angelina™ 'Angelina's Teacup' pp#32,344</t>
  </si>
  <si>
    <t>144-cell</t>
  </si>
  <si>
    <t>144-cells do not include tags, volume discount available for individual quantities above 5,000</t>
  </si>
  <si>
    <t>SunSparkler® Sedums - Hardy Groundcover Sedums</t>
  </si>
  <si>
    <t>SunSparkler® Sedum 'Angelina's Teacup'pp#32,344</t>
  </si>
  <si>
    <t>Book now for Spring of 2026! - Shipping begins September 1</t>
  </si>
  <si>
    <t>SunSparkler® Sedum 'Cosmic Comet'ppaf</t>
  </si>
  <si>
    <t>SunSparkler® Sedum 'Dazzleberry'pp#22,457</t>
  </si>
  <si>
    <t>SunSparkler® Sedum 'Dazzling Dynamite'ppaf</t>
  </si>
  <si>
    <t>SunSparkler® Sedum 'Dream Dazzler'ppaf</t>
  </si>
  <si>
    <t>SunSparkler® Sedum 'Firecracker' pp#26,595</t>
  </si>
  <si>
    <t>SunSparkler® Sedum 'Jade Tuffet'pp#28,090</t>
  </si>
  <si>
    <t>SunSparkler® Sedum 'Lime Twister'pp#26,895</t>
  </si>
  <si>
    <t>SunSparkler® Sedum 'Lime Zinger'pp#24,632</t>
  </si>
  <si>
    <r>
      <rPr>
        <b/>
        <sz val="12"/>
        <color rgb="FFFF0000"/>
        <rFont val="Century Gothic"/>
      </rPr>
      <t>NEW FOR 2026:</t>
    </r>
    <r>
      <rPr>
        <b/>
        <sz val="12"/>
        <color rgb="FF000000"/>
        <rFont val="Century Gothic"/>
      </rPr>
      <t xml:space="preserve"> SunSparkler® Sedum 'Neon Nova'ppaf</t>
    </r>
  </si>
  <si>
    <t>SunSparkler® Sedum 'Plum Dazzled'pp#30,348</t>
  </si>
  <si>
    <r>
      <rPr>
        <b/>
        <sz val="12"/>
        <color rgb="FFFF0000"/>
        <rFont val="Century Gothic"/>
      </rPr>
      <t>NEW FOR 2026:</t>
    </r>
    <r>
      <rPr>
        <b/>
        <sz val="12"/>
        <color rgb="FF000000"/>
        <rFont val="Century Gothic"/>
      </rPr>
      <t xml:space="preserve"> SunSparkler® Sedum 'Red Angelina™ GarSol2ppaf</t>
    </r>
  </si>
  <si>
    <t>SunSparkler® Sedum 'Sapphire Tuffet'ppaf</t>
  </si>
  <si>
    <t>SunSparkler® Sedum 'Wildfire'pp#28,621</t>
  </si>
  <si>
    <t>Chick Charms® - Collectable Hens &amp; Chicks</t>
  </si>
  <si>
    <t>Chick Charms® AppleTeaserppaf</t>
  </si>
  <si>
    <t>Chick Charms® Appletini™</t>
  </si>
  <si>
    <t>Chick Charms® Autumn Apple™</t>
  </si>
  <si>
    <t>Chick Charms® Berry Blues™</t>
  </si>
  <si>
    <t>Chick Charms® Berry Bomb™</t>
  </si>
  <si>
    <t>Chick Charms® Butterscotch Baby™</t>
  </si>
  <si>
    <t>Chick Charms® Candied Appleppaf</t>
  </si>
  <si>
    <t>Chick Charms® Cherries Jubilee™</t>
  </si>
  <si>
    <t>Chick Charms® Chocolate Kiss™</t>
  </si>
  <si>
    <t>Chick Charms® Choco Latteppaf</t>
  </si>
  <si>
    <t>Chick Charms® Cosmic Candy™</t>
  </si>
  <si>
    <t>Chick Charms® Cranberry Cocktail™</t>
  </si>
  <si>
    <t>Chick Charms® Gold Crownppaf</t>
  </si>
  <si>
    <t>Chick Charms® Gold Dustppaf</t>
  </si>
  <si>
    <t>Chick Charms® Gold Nuggetpp#28,284</t>
  </si>
  <si>
    <t>Chick Charms® Gold Rushppaf</t>
  </si>
  <si>
    <t>Chick Charms® Grape Galaxy™</t>
  </si>
  <si>
    <t>Chick Charms® Lemon Wavesppaf</t>
  </si>
  <si>
    <t>Chick Charms® Mint Chocolate Chipppaf</t>
  </si>
  <si>
    <t>Chick Charms® Mint Marvel™</t>
  </si>
  <si>
    <t>Chick Charms® Pineapple Paradise™</t>
  </si>
  <si>
    <t>Chick Charms® Powdered Pastryppaf</t>
  </si>
  <si>
    <t>Chick Charms® Silver Suede™</t>
  </si>
  <si>
    <t>Chick Charms® Strawberry Kiwi™</t>
  </si>
  <si>
    <t>Chick Charms® Sugar Shimmer™</t>
  </si>
  <si>
    <t>Chick Charms® GIANTS</t>
  </si>
  <si>
    <t>50-cell</t>
  </si>
  <si>
    <t>Feathered Friends™ Ajugas - now in 72's!</t>
  </si>
  <si>
    <r>
      <rPr>
        <b/>
        <sz val="12"/>
        <color rgb="FFFF0000"/>
        <rFont val="Century Gothic"/>
      </rPr>
      <t xml:space="preserve">NEW FOR 2026: </t>
    </r>
    <r>
      <rPr>
        <b/>
        <sz val="12"/>
        <color theme="1"/>
        <rFont val="Century Gothic"/>
      </rPr>
      <t>Feathered Friends® Raspberry Wrenppaf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</si>
</sst>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9" x14ac:knownFonts="1">
    <font>
      <sz val="10"/>
      <color rgb="FF000000"/>
      <name val="Arial"/>
      <scheme val="minor"/>
    </font>
    <font>
      <b/>
      <sz val="16"/>
      <color rgb="FF000000"/>
      <name val="Century Gothic"/>
    </font>
    <font>
      <sz val="11"/>
      <color rgb="FF000000"/>
      <name val="Century Gothic"/>
    </font>
    <font>
      <sz val="9"/>
      <color rgb="FF000000"/>
      <name val="Century Gothic"/>
    </font>
    <font>
      <sz val="10"/>
      <color theme="1"/>
      <name val="Century Gothic"/>
    </font>
    <font>
      <sz val="14"/>
      <color rgb="FF000000"/>
      <name val="Century Gothic"/>
    </font>
    <font>
      <b/>
      <sz val="12"/>
      <color rgb="FF000000"/>
      <name val="Century Gothic"/>
    </font>
    <font>
      <sz val="12"/>
      <color rgb="FF000000"/>
      <name val="Century Gothic"/>
    </font>
    <font>
      <u/>
      <sz val="11"/>
      <color rgb="FFFF0000"/>
      <name val="Century Gothic"/>
    </font>
    <font>
      <b/>
      <sz val="12"/>
      <color theme="1"/>
      <name val="Century Gothic"/>
    </font>
    <font>
      <b/>
      <sz val="24"/>
      <color rgb="FF4A86E8"/>
      <name val="Century Gothic"/>
    </font>
    <font>
      <b/>
      <u/>
      <sz val="11"/>
      <color rgb="FF000000"/>
      <name val="Century Gothic"/>
    </font>
    <font>
      <b/>
      <u/>
      <sz val="11"/>
      <color theme="1"/>
      <name val="Century Gothic"/>
    </font>
    <font>
      <b/>
      <u/>
      <sz val="11"/>
      <color rgb="FF000000"/>
      <name val="Century Gothic"/>
    </font>
    <font>
      <b/>
      <sz val="11"/>
      <color rgb="FFFF0000"/>
      <name val="Century Gothic"/>
    </font>
    <font>
      <b/>
      <sz val="10"/>
      <color theme="1"/>
      <name val="Century Gothic"/>
    </font>
    <font>
      <b/>
      <sz val="24"/>
      <color rgb="FFFFFF00"/>
      <name val="Century Gothic"/>
    </font>
    <font>
      <b/>
      <sz val="10"/>
      <color rgb="FF000000"/>
      <name val="Century Gothic"/>
    </font>
    <font>
      <b/>
      <u/>
      <sz val="16"/>
      <color theme="4"/>
      <name val="Century Gothic"/>
    </font>
    <font>
      <sz val="10"/>
      <color theme="1"/>
      <name val="Arial"/>
      <scheme val="minor"/>
    </font>
    <font>
      <b/>
      <i/>
      <sz val="9"/>
      <color theme="1"/>
      <name val="Century Gothic"/>
    </font>
    <font>
      <sz val="11"/>
      <color theme="1"/>
      <name val="Century Gothic"/>
    </font>
    <font>
      <sz val="10"/>
      <color theme="1"/>
      <name val="Arial"/>
    </font>
    <font>
      <b/>
      <u/>
      <sz val="16"/>
      <color theme="4"/>
      <name val="Century Gothic"/>
    </font>
    <font>
      <b/>
      <u/>
      <sz val="11"/>
      <color rgb="FF000000"/>
      <name val="Century Gothic"/>
    </font>
    <font>
      <b/>
      <u/>
      <sz val="11"/>
      <color theme="1"/>
      <name val="Century Gothic"/>
    </font>
    <font>
      <b/>
      <sz val="11"/>
      <color theme="1"/>
      <name val="Century Gothic"/>
    </font>
    <font>
      <b/>
      <i/>
      <u/>
      <sz val="9"/>
      <color rgb="FF000000"/>
      <name val="Century Gothic"/>
    </font>
    <font>
      <b/>
      <i/>
      <sz val="10"/>
      <color theme="1"/>
      <name val="Century Gothic"/>
    </font>
    <font>
      <b/>
      <u/>
      <sz val="11"/>
      <color theme="1"/>
      <name val="Century Gothic"/>
    </font>
    <font>
      <b/>
      <u/>
      <sz val="16"/>
      <color rgb="FFFF0000"/>
      <name val="Century Gothic"/>
    </font>
    <font>
      <b/>
      <u/>
      <sz val="11"/>
      <color rgb="FF000000"/>
      <name val="Century Gothic"/>
    </font>
    <font>
      <b/>
      <u/>
      <sz val="11"/>
      <color rgb="FF000000"/>
      <name val="Century Gothic"/>
    </font>
    <font>
      <b/>
      <u/>
      <sz val="12"/>
      <color rgb="FF000000"/>
      <name val="Century Gothic"/>
    </font>
    <font>
      <b/>
      <i/>
      <sz val="9"/>
      <color rgb="FF000000"/>
      <name val="Century Gothic"/>
    </font>
    <font>
      <b/>
      <u/>
      <sz val="16"/>
      <color rgb="FF000000"/>
      <name val="Century Gothic"/>
    </font>
    <font>
      <u/>
      <sz val="11"/>
      <color rgb="FF000000"/>
      <name val="Century Gothic"/>
    </font>
    <font>
      <b/>
      <u/>
      <sz val="11"/>
      <color rgb="FF000000"/>
      <name val="Century Gothic"/>
    </font>
    <font>
      <b/>
      <u/>
      <sz val="16"/>
      <color theme="9"/>
      <name val="Century Gothic"/>
    </font>
    <font>
      <b/>
      <u/>
      <sz val="16"/>
      <color rgb="FF34A853"/>
      <name val="Century Gothic"/>
    </font>
    <font>
      <b/>
      <u/>
      <sz val="16"/>
      <color rgb="FF34A853"/>
      <name val="Century Gothic"/>
    </font>
    <font>
      <b/>
      <u/>
      <sz val="16"/>
      <color rgb="FF34A853"/>
      <name val="Century Gothic"/>
    </font>
    <font>
      <sz val="10"/>
      <color theme="1"/>
      <name val="Century Gothic"/>
    </font>
    <font>
      <b/>
      <u/>
      <sz val="11"/>
      <color rgb="FF000000"/>
      <name val="Century Gothic"/>
    </font>
    <font>
      <b/>
      <u/>
      <sz val="11"/>
      <color rgb="FF000000"/>
      <name val="Century Gothic"/>
    </font>
    <font>
      <b/>
      <u/>
      <sz val="16"/>
      <color theme="7"/>
      <name val="Century Gothic"/>
    </font>
    <font>
      <b/>
      <u/>
      <sz val="11"/>
      <color rgb="FF000000"/>
      <name val="Century Gothic"/>
    </font>
    <font>
      <b/>
      <u/>
      <sz val="11"/>
      <color theme="1"/>
      <name val="Century Gothic"/>
    </font>
    <font>
      <b/>
      <u/>
      <sz val="11"/>
      <color theme="1"/>
      <name val="Century Gothic"/>
    </font>
    <font>
      <i/>
      <sz val="10"/>
      <color rgb="FF000000"/>
      <name val="Century Gothic"/>
    </font>
    <font>
      <b/>
      <u/>
      <sz val="10"/>
      <color rgb="FF000000"/>
      <name val="Century Gothic"/>
    </font>
    <font>
      <b/>
      <u/>
      <sz val="10"/>
      <color theme="1"/>
      <name val="Century Gothic"/>
    </font>
    <font>
      <b/>
      <u/>
      <sz val="11"/>
      <color theme="1"/>
      <name val="Century Gothic"/>
    </font>
    <font>
      <b/>
      <u/>
      <sz val="11"/>
      <color theme="1"/>
      <name val="Century Gothic"/>
    </font>
    <font>
      <b/>
      <u/>
      <sz val="11"/>
      <color theme="1"/>
      <name val="Century Gothic"/>
    </font>
    <font>
      <b/>
      <u/>
      <sz val="10"/>
      <color theme="1"/>
      <name val="Century Gothic"/>
    </font>
    <font>
      <b/>
      <u/>
      <sz val="16"/>
      <color theme="7"/>
      <name val="Century Gothic"/>
    </font>
    <font>
      <b/>
      <u/>
      <sz val="11"/>
      <color theme="1"/>
      <name val="Century Gothic"/>
    </font>
    <font>
      <b/>
      <sz val="12"/>
      <color rgb="FFFF0000"/>
      <name val="Century Gothic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  <fill>
      <patternFill patternType="solid">
        <fgColor rgb="FFE8E7FC"/>
        <bgColor rgb="FFE8E7FC"/>
      </patternFill>
    </fill>
    <fill>
      <patternFill patternType="solid">
        <fgColor rgb="FFFFFF00"/>
        <bgColor rgb="FFFFFF00"/>
      </patternFill>
    </fill>
    <fill>
      <patternFill patternType="solid">
        <fgColor rgb="FFE7F9EF"/>
        <bgColor rgb="FFE7F9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10" fillId="0" borderId="0" xfId="0" applyFont="1" applyAlignment="1">
      <alignment horizontal="center"/>
    </xf>
    <xf numFmtId="14" fontId="11" fillId="0" borderId="0" xfId="0" applyNumberFormat="1" applyFont="1" applyAlignment="1">
      <alignment horizontal="right"/>
    </xf>
    <xf numFmtId="14" fontId="12" fillId="0" borderId="0" xfId="0" applyNumberFormat="1" applyFont="1"/>
    <xf numFmtId="0" fontId="6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/>
    <xf numFmtId="0" fontId="2" fillId="0" borderId="0" xfId="0" applyFont="1" applyAlignment="1"/>
    <xf numFmtId="0" fontId="17" fillId="3" borderId="0" xfId="0" applyFont="1" applyFill="1" applyAlignment="1"/>
    <xf numFmtId="0" fontId="2" fillId="3" borderId="0" xfId="0" applyFont="1" applyFill="1" applyAlignment="1"/>
    <xf numFmtId="0" fontId="19" fillId="3" borderId="0" xfId="0" applyFont="1" applyFill="1"/>
    <xf numFmtId="0" fontId="9" fillId="4" borderId="0" xfId="0" applyFont="1" applyFill="1" applyAlignment="1"/>
    <xf numFmtId="0" fontId="2" fillId="4" borderId="0" xfId="0" applyFont="1" applyFill="1" applyAlignment="1"/>
    <xf numFmtId="164" fontId="2" fillId="4" borderId="0" xfId="0" applyNumberFormat="1" applyFont="1" applyFill="1" applyAlignment="1"/>
    <xf numFmtId="0" fontId="4" fillId="4" borderId="0" xfId="0" applyFont="1" applyFill="1" applyAlignment="1"/>
    <xf numFmtId="0" fontId="4" fillId="4" borderId="0" xfId="0" applyFont="1" applyFill="1"/>
    <xf numFmtId="3" fontId="4" fillId="4" borderId="0" xfId="0" applyNumberFormat="1" applyFont="1" applyFill="1" applyAlignment="1"/>
    <xf numFmtId="3" fontId="4" fillId="4" borderId="0" xfId="0" applyNumberFormat="1" applyFont="1" applyFill="1"/>
    <xf numFmtId="0" fontId="4" fillId="4" borderId="0" xfId="0" applyFont="1" applyFill="1" applyAlignment="1">
      <alignment horizontal="right"/>
    </xf>
    <xf numFmtId="0" fontId="9" fillId="3" borderId="0" xfId="0" applyFont="1" applyFill="1" applyAlignment="1"/>
    <xf numFmtId="164" fontId="2" fillId="3" borderId="0" xfId="0" applyNumberFormat="1" applyFont="1" applyFill="1" applyAlignment="1"/>
    <xf numFmtId="0" fontId="21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/>
    <xf numFmtId="3" fontId="4" fillId="3" borderId="0" xfId="0" applyNumberFormat="1" applyFont="1" applyFill="1" applyAlignment="1"/>
    <xf numFmtId="3" fontId="4" fillId="3" borderId="0" xfId="0" applyNumberFormat="1" applyFont="1" applyFill="1"/>
    <xf numFmtId="0" fontId="4" fillId="3" borderId="0" xfId="0" applyFont="1" applyFill="1" applyAlignment="1">
      <alignment horizontal="right"/>
    </xf>
    <xf numFmtId="0" fontId="6" fillId="4" borderId="0" xfId="0" applyFont="1" applyFill="1" applyAlignment="1"/>
    <xf numFmtId="0" fontId="6" fillId="3" borderId="0" xfId="0" applyFont="1" applyFill="1" applyAlignment="1"/>
    <xf numFmtId="0" fontId="6" fillId="0" borderId="0" xfId="0" applyFont="1" applyAlignment="1">
      <alignment horizontal="center" wrapText="1"/>
    </xf>
    <xf numFmtId="0" fontId="22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3" fillId="3" borderId="0" xfId="0" applyFont="1" applyFill="1" applyAlignment="1"/>
    <xf numFmtId="0" fontId="2" fillId="3" borderId="0" xfId="0" applyFont="1" applyFill="1" applyAlignment="1"/>
    <xf numFmtId="14" fontId="24" fillId="3" borderId="0" xfId="0" applyNumberFormat="1" applyFont="1" applyFill="1" applyAlignment="1">
      <alignment horizontal="right"/>
    </xf>
    <xf numFmtId="0" fontId="25" fillId="3" borderId="0" xfId="0" applyFont="1" applyFill="1"/>
    <xf numFmtId="0" fontId="22" fillId="3" borderId="0" xfId="0" applyFont="1" applyFill="1" applyAlignment="1"/>
    <xf numFmtId="0" fontId="6" fillId="4" borderId="0" xfId="0" applyFont="1" applyFill="1" applyAlignment="1"/>
    <xf numFmtId="0" fontId="6" fillId="3" borderId="0" xfId="0" applyFont="1" applyFill="1" applyAlignment="1"/>
    <xf numFmtId="0" fontId="6" fillId="4" borderId="0" xfId="0" applyFont="1" applyFill="1" applyAlignment="1"/>
    <xf numFmtId="0" fontId="2" fillId="4" borderId="0" xfId="0" applyFont="1" applyFill="1" applyAlignment="1"/>
    <xf numFmtId="0" fontId="20" fillId="4" borderId="0" xfId="0" applyFont="1" applyFill="1" applyAlignment="1"/>
    <xf numFmtId="0" fontId="27" fillId="4" borderId="0" xfId="0" applyFont="1" applyFill="1" applyAlignment="1"/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4" fillId="4" borderId="0" xfId="0" applyFont="1" applyFill="1" applyAlignment="1"/>
    <xf numFmtId="0" fontId="22" fillId="4" borderId="0" xfId="0" applyFont="1" applyFill="1" applyAlignment="1"/>
    <xf numFmtId="0" fontId="20" fillId="3" borderId="0" xfId="0" applyFont="1" applyFill="1" applyAlignment="1"/>
    <xf numFmtId="0" fontId="28" fillId="3" borderId="0" xfId="0" applyFont="1" applyFill="1" applyAlignment="1"/>
    <xf numFmtId="0" fontId="29" fillId="3" borderId="0" xfId="0" applyFont="1" applyFill="1" applyAlignment="1"/>
    <xf numFmtId="0" fontId="30" fillId="4" borderId="0" xfId="0" applyFont="1" applyFill="1" applyAlignment="1"/>
    <xf numFmtId="0" fontId="31" fillId="4" borderId="0" xfId="0" applyFont="1" applyFill="1" applyAlignment="1"/>
    <xf numFmtId="0" fontId="20" fillId="4" borderId="0" xfId="0" applyFont="1" applyFill="1" applyAlignment="1"/>
    <xf numFmtId="0" fontId="32" fillId="4" borderId="0" xfId="0" applyFont="1" applyFill="1" applyAlignment="1"/>
    <xf numFmtId="0" fontId="21" fillId="4" borderId="0" xfId="0" applyFont="1" applyFill="1" applyAlignment="1"/>
    <xf numFmtId="0" fontId="33" fillId="4" borderId="0" xfId="0" applyFont="1" applyFill="1" applyAlignment="1"/>
    <xf numFmtId="0" fontId="34" fillId="4" borderId="0" xfId="0" applyFont="1" applyFill="1" applyAlignment="1"/>
    <xf numFmtId="0" fontId="2" fillId="4" borderId="0" xfId="0" applyFont="1" applyFill="1" applyAlignment="1">
      <alignment horizontal="center"/>
    </xf>
    <xf numFmtId="0" fontId="9" fillId="4" borderId="0" xfId="0" applyFont="1" applyFill="1" applyAlignment="1"/>
    <xf numFmtId="0" fontId="35" fillId="0" borderId="0" xfId="0" applyFont="1" applyAlignment="1"/>
    <xf numFmtId="0" fontId="36" fillId="0" borderId="0" xfId="0" applyFont="1" applyAlignment="1"/>
    <xf numFmtId="14" fontId="37" fillId="0" borderId="0" xfId="0" applyNumberFormat="1" applyFont="1" applyAlignment="1">
      <alignment horizontal="right"/>
    </xf>
    <xf numFmtId="0" fontId="39" fillId="3" borderId="0" xfId="0" applyFont="1" applyFill="1" applyAlignment="1">
      <alignment horizontal="center"/>
    </xf>
    <xf numFmtId="14" fontId="40" fillId="3" borderId="0" xfId="0" applyNumberFormat="1" applyFont="1" applyFill="1" applyAlignment="1">
      <alignment horizontal="center"/>
    </xf>
    <xf numFmtId="0" fontId="41" fillId="3" borderId="0" xfId="0" applyFont="1" applyFill="1" applyAlignment="1">
      <alignment horizontal="center"/>
    </xf>
    <xf numFmtId="0" fontId="6" fillId="7" borderId="0" xfId="0" applyFont="1" applyFill="1" applyAlignment="1"/>
    <xf numFmtId="0" fontId="2" fillId="7" borderId="0" xfId="0" applyFont="1" applyFill="1" applyAlignment="1"/>
    <xf numFmtId="0" fontId="2" fillId="7" borderId="0" xfId="0" applyFont="1" applyFill="1" applyAlignment="1"/>
    <xf numFmtId="164" fontId="2" fillId="7" borderId="0" xfId="0" applyNumberFormat="1" applyFont="1" applyFill="1" applyAlignment="1"/>
    <xf numFmtId="3" fontId="4" fillId="7" borderId="0" xfId="0" applyNumberFormat="1" applyFont="1" applyFill="1" applyAlignment="1">
      <alignment horizontal="right"/>
    </xf>
    <xf numFmtId="3" fontId="42" fillId="7" borderId="0" xfId="0" applyNumberFormat="1" applyFont="1" applyFill="1" applyAlignment="1">
      <alignment horizontal="center"/>
    </xf>
    <xf numFmtId="3" fontId="4" fillId="7" borderId="0" xfId="0" applyNumberFormat="1" applyFont="1" applyFill="1" applyAlignment="1"/>
    <xf numFmtId="3" fontId="4" fillId="7" borderId="0" xfId="0" applyNumberFormat="1" applyFont="1" applyFill="1"/>
    <xf numFmtId="3" fontId="42" fillId="7" borderId="0" xfId="0" applyNumberFormat="1" applyFont="1" applyFill="1" applyAlignment="1">
      <alignment horizontal="right"/>
    </xf>
    <xf numFmtId="3" fontId="4" fillId="7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2" fillId="3" borderId="0" xfId="0" applyNumberFormat="1" applyFont="1" applyFill="1" applyAlignment="1">
      <alignment horizontal="center"/>
    </xf>
    <xf numFmtId="3" fontId="42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44" fillId="7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14" fontId="46" fillId="0" borderId="0" xfId="0" applyNumberFormat="1" applyFont="1" applyAlignment="1">
      <alignment horizontal="right"/>
    </xf>
    <xf numFmtId="0" fontId="47" fillId="0" borderId="0" xfId="0" applyFont="1"/>
    <xf numFmtId="3" fontId="48" fillId="0" borderId="0" xfId="0" applyNumberFormat="1" applyFont="1"/>
    <xf numFmtId="0" fontId="22" fillId="3" borderId="0" xfId="0" applyFont="1" applyFill="1" applyAlignment="1"/>
    <xf numFmtId="0" fontId="34" fillId="3" borderId="0" xfId="0" applyFont="1" applyFill="1" applyAlignment="1"/>
    <xf numFmtId="14" fontId="50" fillId="3" borderId="0" xfId="0" applyNumberFormat="1" applyFont="1" applyFill="1" applyAlignment="1">
      <alignment horizontal="center"/>
    </xf>
    <xf numFmtId="0" fontId="51" fillId="3" borderId="0" xfId="0" applyFont="1" applyFill="1" applyAlignment="1">
      <alignment horizontal="center"/>
    </xf>
    <xf numFmtId="0" fontId="52" fillId="3" borderId="0" xfId="0" applyFont="1" applyFill="1" applyAlignment="1"/>
    <xf numFmtId="0" fontId="53" fillId="3" borderId="0" xfId="0" applyFont="1" applyFill="1" applyAlignment="1">
      <alignment horizontal="center"/>
    </xf>
    <xf numFmtId="0" fontId="54" fillId="3" borderId="0" xfId="0" applyFont="1" applyFill="1" applyAlignment="1">
      <alignment horizontal="right"/>
    </xf>
    <xf numFmtId="0" fontId="55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7" borderId="0" xfId="0" applyFont="1" applyFill="1" applyAlignment="1"/>
    <xf numFmtId="0" fontId="4" fillId="7" borderId="0" xfId="0" applyFont="1" applyFill="1" applyAlignment="1">
      <alignment horizontal="right"/>
    </xf>
    <xf numFmtId="0" fontId="42" fillId="3" borderId="0" xfId="0" applyFont="1" applyFill="1" applyAlignment="1">
      <alignment horizontal="right"/>
    </xf>
    <xf numFmtId="0" fontId="6" fillId="0" borderId="0" xfId="0" applyFont="1" applyAlignment="1"/>
    <xf numFmtId="0" fontId="20" fillId="0" borderId="0" xfId="0" applyFont="1" applyAlignment="1"/>
    <xf numFmtId="0" fontId="4" fillId="0" borderId="0" xfId="0" applyFont="1" applyAlignment="1"/>
    <xf numFmtId="0" fontId="21" fillId="0" borderId="0" xfId="0" applyFont="1" applyAlignment="1">
      <alignment horizontal="center"/>
    </xf>
    <xf numFmtId="3" fontId="4" fillId="7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9" fillId="7" borderId="0" xfId="0" applyFont="1" applyFill="1" applyAlignment="1"/>
    <xf numFmtId="0" fontId="6" fillId="7" borderId="0" xfId="0" applyFont="1" applyFill="1" applyAlignment="1"/>
    <xf numFmtId="0" fontId="28" fillId="0" borderId="0" xfId="0" applyFont="1" applyAlignment="1"/>
    <xf numFmtId="3" fontId="4" fillId="0" borderId="0" xfId="0" applyNumberFormat="1" applyFont="1"/>
    <xf numFmtId="3" fontId="57" fillId="3" borderId="0" xfId="0" applyNumberFormat="1" applyFont="1" applyFill="1"/>
    <xf numFmtId="0" fontId="42" fillId="0" borderId="0" xfId="0" applyFont="1" applyAlignment="1">
      <alignment horizontal="right"/>
    </xf>
    <xf numFmtId="0" fontId="0" fillId="0" borderId="0" xfId="0" applyFont="1" applyAlignment="1"/>
    <xf numFmtId="0" fontId="18" fillId="3" borderId="0" xfId="0" applyFont="1" applyFill="1" applyAlignment="1">
      <alignment horizontal="center"/>
    </xf>
    <xf numFmtId="0" fontId="0" fillId="0" borderId="0" xfId="0" applyFont="1" applyAlignment="1"/>
    <xf numFmtId="0" fontId="20" fillId="4" borderId="0" xfId="0" applyFont="1" applyFill="1" applyAlignment="1"/>
    <xf numFmtId="0" fontId="21" fillId="4" borderId="0" xfId="0" applyFont="1" applyFill="1" applyAlignment="1">
      <alignment horizontal="center"/>
    </xf>
    <xf numFmtId="0" fontId="20" fillId="3" borderId="0" xfId="0" applyFont="1" applyFill="1" applyAlignment="1"/>
    <xf numFmtId="0" fontId="21" fillId="3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38" fillId="6" borderId="0" xfId="0" applyFont="1" applyFill="1" applyAlignment="1">
      <alignment horizontal="center"/>
    </xf>
    <xf numFmtId="0" fontId="20" fillId="7" borderId="0" xfId="0" applyFont="1" applyFill="1" applyAlignment="1"/>
    <xf numFmtId="0" fontId="49" fillId="3" borderId="0" xfId="0" applyFont="1" applyFill="1" applyAlignment="1">
      <alignment horizontal="center"/>
    </xf>
    <xf numFmtId="0" fontId="56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 wrapText="1"/>
    </xf>
    <xf numFmtId="0" fontId="23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1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3562350</xdr:colOff>
      <xdr:row>3</xdr:row>
      <xdr:rowOff>22055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3552825" cy="622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H1002"/>
  <sheetViews>
    <sheetView tabSelected="1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C3" sqref="C3"/>
    </sheetView>
  </sheetViews>
  <sheetFormatPr defaultColWidth="12.5703125" defaultRowHeight="15.75" customHeight="1" x14ac:dyDescent="0.2"/>
  <cols>
    <col min="1" max="1" width="60.42578125" customWidth="1"/>
    <col min="2" max="2" width="9.7109375" customWidth="1"/>
    <col min="3" max="3" width="10.5703125" customWidth="1"/>
    <col min="4" max="4" width="9.5703125" customWidth="1"/>
    <col min="6" max="6" width="9.42578125" customWidth="1"/>
  </cols>
  <sheetData>
    <row r="1" spans="1:60" ht="15.75" customHeight="1" x14ac:dyDescent="0.3">
      <c r="A1" s="1"/>
      <c r="B1" s="2"/>
      <c r="C1" s="2"/>
      <c r="D1" s="2"/>
      <c r="E1" s="3"/>
      <c r="F1" s="2"/>
      <c r="G1" s="1" t="s">
        <v>0</v>
      </c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1:60" ht="15.75" customHeight="1" x14ac:dyDescent="0.3">
      <c r="A2" s="5"/>
      <c r="B2" s="6"/>
      <c r="C2" s="2"/>
      <c r="D2" s="2"/>
      <c r="E2" s="3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pans="1:60" s="123" customFormat="1" ht="15.75" customHeight="1" x14ac:dyDescent="0.3">
      <c r="A3" s="5"/>
      <c r="B3" s="111"/>
      <c r="C3" s="95"/>
      <c r="D3" s="95"/>
      <c r="E3" s="94"/>
      <c r="F3" s="95"/>
      <c r="G3" s="95"/>
      <c r="H3" s="9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1:60" ht="15.75" customHeight="1" x14ac:dyDescent="0.3">
      <c r="A4" s="7"/>
      <c r="B4" s="8"/>
      <c r="C4" s="9"/>
      <c r="D4" s="2"/>
      <c r="E4" s="3"/>
      <c r="F4" s="2"/>
      <c r="G4" s="2"/>
      <c r="H4" s="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1:60" ht="15.75" customHeight="1" x14ac:dyDescent="0.3">
      <c r="A5" s="111" t="s">
        <v>1</v>
      </c>
      <c r="B5" s="95"/>
      <c r="C5" s="95"/>
      <c r="D5" s="94"/>
      <c r="E5" s="3"/>
      <c r="F5" s="2"/>
      <c r="G5" s="2"/>
      <c r="H5" s="2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1:60" s="123" customFormat="1" ht="15.75" customHeight="1" x14ac:dyDescent="0.3">
      <c r="A6" s="111" t="s">
        <v>2</v>
      </c>
      <c r="B6" s="9"/>
      <c r="C6" s="95"/>
      <c r="D6" s="94"/>
      <c r="E6" s="95"/>
      <c r="F6" s="95"/>
      <c r="G6" s="9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15.75" customHeight="1" x14ac:dyDescent="0.35">
      <c r="A7" s="10"/>
      <c r="B7" s="10"/>
      <c r="C7" s="10"/>
      <c r="D7" s="10"/>
      <c r="E7" s="10"/>
      <c r="F7" s="10"/>
      <c r="G7" s="11">
        <v>45991</v>
      </c>
      <c r="H7" s="11">
        <f>G7+7</f>
        <v>45998</v>
      </c>
      <c r="I7" s="12">
        <f>SUM(H7+7)</f>
        <v>46005</v>
      </c>
      <c r="J7" s="12">
        <f>I7+7</f>
        <v>46012</v>
      </c>
      <c r="K7" s="12">
        <f t="shared" ref="K7:BH7" si="0">SUM(J7+7)</f>
        <v>46019</v>
      </c>
      <c r="L7" s="12">
        <f t="shared" si="0"/>
        <v>46026</v>
      </c>
      <c r="M7" s="12">
        <f t="shared" si="0"/>
        <v>46033</v>
      </c>
      <c r="N7" s="12">
        <f t="shared" si="0"/>
        <v>46040</v>
      </c>
      <c r="O7" s="12">
        <f t="shared" si="0"/>
        <v>46047</v>
      </c>
      <c r="P7" s="12">
        <f t="shared" si="0"/>
        <v>46054</v>
      </c>
      <c r="Q7" s="12">
        <f t="shared" si="0"/>
        <v>46061</v>
      </c>
      <c r="R7" s="12">
        <f t="shared" si="0"/>
        <v>46068</v>
      </c>
      <c r="S7" s="12">
        <f t="shared" si="0"/>
        <v>46075</v>
      </c>
      <c r="T7" s="12">
        <f t="shared" si="0"/>
        <v>46082</v>
      </c>
      <c r="U7" s="12">
        <f t="shared" si="0"/>
        <v>46089</v>
      </c>
      <c r="V7" s="12">
        <f t="shared" si="0"/>
        <v>46096</v>
      </c>
      <c r="W7" s="12">
        <f t="shared" si="0"/>
        <v>46103</v>
      </c>
      <c r="X7" s="12">
        <f t="shared" si="0"/>
        <v>46110</v>
      </c>
      <c r="Y7" s="12">
        <f t="shared" si="0"/>
        <v>46117</v>
      </c>
      <c r="Z7" s="12">
        <f t="shared" si="0"/>
        <v>46124</v>
      </c>
      <c r="AA7" s="12">
        <f t="shared" si="0"/>
        <v>46131</v>
      </c>
      <c r="AB7" s="12">
        <f t="shared" si="0"/>
        <v>46138</v>
      </c>
      <c r="AC7" s="12">
        <f t="shared" si="0"/>
        <v>46145</v>
      </c>
      <c r="AD7" s="12">
        <f t="shared" si="0"/>
        <v>46152</v>
      </c>
      <c r="AE7" s="12">
        <f t="shared" si="0"/>
        <v>46159</v>
      </c>
      <c r="AF7" s="12">
        <f t="shared" si="0"/>
        <v>46166</v>
      </c>
      <c r="AG7" s="12">
        <f t="shared" si="0"/>
        <v>46173</v>
      </c>
      <c r="AH7" s="12">
        <f t="shared" si="0"/>
        <v>46180</v>
      </c>
      <c r="AI7" s="12">
        <f t="shared" si="0"/>
        <v>46187</v>
      </c>
      <c r="AJ7" s="12">
        <f t="shared" si="0"/>
        <v>46194</v>
      </c>
      <c r="AK7" s="12">
        <f t="shared" si="0"/>
        <v>46201</v>
      </c>
      <c r="AL7" s="12">
        <f t="shared" si="0"/>
        <v>46208</v>
      </c>
      <c r="AM7" s="12">
        <f t="shared" si="0"/>
        <v>46215</v>
      </c>
      <c r="AN7" s="12">
        <f t="shared" si="0"/>
        <v>46222</v>
      </c>
      <c r="AO7" s="12">
        <f t="shared" si="0"/>
        <v>46229</v>
      </c>
      <c r="AP7" s="12">
        <f t="shared" si="0"/>
        <v>46236</v>
      </c>
      <c r="AQ7" s="12">
        <f t="shared" si="0"/>
        <v>46243</v>
      </c>
      <c r="AR7" s="12">
        <f t="shared" si="0"/>
        <v>46250</v>
      </c>
      <c r="AS7" s="12">
        <f t="shared" si="0"/>
        <v>46257</v>
      </c>
      <c r="AT7" s="12">
        <f t="shared" si="0"/>
        <v>46264</v>
      </c>
      <c r="AU7" s="12">
        <f t="shared" si="0"/>
        <v>46271</v>
      </c>
      <c r="AV7" s="12">
        <f t="shared" si="0"/>
        <v>46278</v>
      </c>
      <c r="AW7" s="12">
        <f t="shared" si="0"/>
        <v>46285</v>
      </c>
      <c r="AX7" s="12">
        <f t="shared" si="0"/>
        <v>46292</v>
      </c>
      <c r="AY7" s="12">
        <f t="shared" si="0"/>
        <v>46299</v>
      </c>
      <c r="AZ7" s="12">
        <f t="shared" si="0"/>
        <v>46306</v>
      </c>
      <c r="BA7" s="12">
        <f t="shared" si="0"/>
        <v>46313</v>
      </c>
      <c r="BB7" s="12">
        <f t="shared" si="0"/>
        <v>46320</v>
      </c>
      <c r="BC7" s="12">
        <f t="shared" si="0"/>
        <v>46327</v>
      </c>
      <c r="BD7" s="12">
        <f t="shared" si="0"/>
        <v>46334</v>
      </c>
      <c r="BE7" s="12">
        <f t="shared" si="0"/>
        <v>46341</v>
      </c>
      <c r="BF7" s="12">
        <f t="shared" si="0"/>
        <v>46348</v>
      </c>
      <c r="BG7" s="12">
        <f t="shared" si="0"/>
        <v>46355</v>
      </c>
      <c r="BH7" s="12">
        <f t="shared" si="0"/>
        <v>46362</v>
      </c>
    </row>
    <row r="8" spans="1:60" ht="15.75" customHeight="1" x14ac:dyDescent="0.3">
      <c r="A8" s="13"/>
      <c r="B8" s="14" t="s">
        <v>3</v>
      </c>
      <c r="C8" s="14" t="s">
        <v>4</v>
      </c>
      <c r="D8" s="14" t="s">
        <v>5</v>
      </c>
      <c r="E8" s="15"/>
      <c r="F8" s="2"/>
      <c r="G8" s="16">
        <v>49</v>
      </c>
      <c r="H8" s="16">
        <f t="shared" ref="H8:J8" si="1">G8+1</f>
        <v>50</v>
      </c>
      <c r="I8" s="16">
        <f t="shared" si="1"/>
        <v>51</v>
      </c>
      <c r="J8" s="16">
        <f t="shared" si="1"/>
        <v>52</v>
      </c>
      <c r="K8" s="16">
        <v>1</v>
      </c>
      <c r="L8" s="16">
        <f t="shared" ref="L8:X8" si="2">K8+1</f>
        <v>2</v>
      </c>
      <c r="M8" s="16">
        <f t="shared" si="2"/>
        <v>3</v>
      </c>
      <c r="N8" s="16">
        <f t="shared" si="2"/>
        <v>4</v>
      </c>
      <c r="O8" s="16">
        <f t="shared" si="2"/>
        <v>5</v>
      </c>
      <c r="P8" s="16">
        <f t="shared" si="2"/>
        <v>6</v>
      </c>
      <c r="Q8" s="16">
        <f t="shared" si="2"/>
        <v>7</v>
      </c>
      <c r="R8" s="16">
        <f t="shared" si="2"/>
        <v>8</v>
      </c>
      <c r="S8" s="16">
        <f t="shared" si="2"/>
        <v>9</v>
      </c>
      <c r="T8" s="16">
        <f t="shared" si="2"/>
        <v>10</v>
      </c>
      <c r="U8" s="16">
        <f t="shared" si="2"/>
        <v>11</v>
      </c>
      <c r="V8" s="16">
        <f t="shared" si="2"/>
        <v>12</v>
      </c>
      <c r="W8" s="16">
        <f t="shared" si="2"/>
        <v>13</v>
      </c>
      <c r="X8" s="16">
        <f t="shared" si="2"/>
        <v>14</v>
      </c>
      <c r="Y8" s="16">
        <f>SUM(X8+1)</f>
        <v>15</v>
      </c>
      <c r="Z8" s="16">
        <f t="shared" ref="Z8:BH8" si="3">Y8+1</f>
        <v>16</v>
      </c>
      <c r="AA8" s="16">
        <f t="shared" si="3"/>
        <v>17</v>
      </c>
      <c r="AB8" s="16">
        <f t="shared" si="3"/>
        <v>18</v>
      </c>
      <c r="AC8" s="16">
        <f t="shared" si="3"/>
        <v>19</v>
      </c>
      <c r="AD8" s="16">
        <f t="shared" si="3"/>
        <v>20</v>
      </c>
      <c r="AE8" s="16">
        <f t="shared" si="3"/>
        <v>21</v>
      </c>
      <c r="AF8" s="16">
        <f t="shared" si="3"/>
        <v>22</v>
      </c>
      <c r="AG8" s="16">
        <f t="shared" si="3"/>
        <v>23</v>
      </c>
      <c r="AH8" s="16">
        <f t="shared" si="3"/>
        <v>24</v>
      </c>
      <c r="AI8" s="16">
        <f t="shared" si="3"/>
        <v>25</v>
      </c>
      <c r="AJ8" s="16">
        <f t="shared" si="3"/>
        <v>26</v>
      </c>
      <c r="AK8" s="16">
        <f t="shared" si="3"/>
        <v>27</v>
      </c>
      <c r="AL8" s="16">
        <f t="shared" si="3"/>
        <v>28</v>
      </c>
      <c r="AM8" s="16">
        <f t="shared" si="3"/>
        <v>29</v>
      </c>
      <c r="AN8" s="16">
        <f t="shared" si="3"/>
        <v>30</v>
      </c>
      <c r="AO8" s="16">
        <f t="shared" si="3"/>
        <v>31</v>
      </c>
      <c r="AP8" s="16">
        <f t="shared" si="3"/>
        <v>32</v>
      </c>
      <c r="AQ8" s="16">
        <f t="shared" si="3"/>
        <v>33</v>
      </c>
      <c r="AR8" s="16">
        <f t="shared" si="3"/>
        <v>34</v>
      </c>
      <c r="AS8" s="16">
        <f t="shared" si="3"/>
        <v>35</v>
      </c>
      <c r="AT8" s="16">
        <f t="shared" si="3"/>
        <v>36</v>
      </c>
      <c r="AU8" s="16">
        <f t="shared" si="3"/>
        <v>37</v>
      </c>
      <c r="AV8" s="16">
        <f t="shared" si="3"/>
        <v>38</v>
      </c>
      <c r="AW8" s="16">
        <f t="shared" si="3"/>
        <v>39</v>
      </c>
      <c r="AX8" s="16">
        <f t="shared" si="3"/>
        <v>40</v>
      </c>
      <c r="AY8" s="16">
        <f t="shared" si="3"/>
        <v>41</v>
      </c>
      <c r="AZ8" s="16">
        <f t="shared" si="3"/>
        <v>42</v>
      </c>
      <c r="BA8" s="16">
        <f t="shared" si="3"/>
        <v>43</v>
      </c>
      <c r="BB8" s="16">
        <f t="shared" si="3"/>
        <v>44</v>
      </c>
      <c r="BC8" s="16">
        <f t="shared" si="3"/>
        <v>45</v>
      </c>
      <c r="BD8" s="16">
        <f t="shared" si="3"/>
        <v>46</v>
      </c>
      <c r="BE8" s="16">
        <f t="shared" si="3"/>
        <v>47</v>
      </c>
      <c r="BF8" s="16">
        <f t="shared" si="3"/>
        <v>48</v>
      </c>
      <c r="BG8" s="16">
        <f t="shared" si="3"/>
        <v>49</v>
      </c>
      <c r="BH8" s="16">
        <f t="shared" si="3"/>
        <v>50</v>
      </c>
    </row>
    <row r="9" spans="1:60" ht="24.75" customHeight="1" x14ac:dyDescent="0.35">
      <c r="A9" s="130" t="s">
        <v>6</v>
      </c>
      <c r="B9" s="125"/>
      <c r="C9" s="125"/>
      <c r="D9" s="125"/>
      <c r="E9" s="17"/>
      <c r="F9" s="18"/>
    </row>
    <row r="10" spans="1:60" ht="15.75" customHeight="1" x14ac:dyDescent="0.3">
      <c r="A10" s="124" t="s">
        <v>7</v>
      </c>
      <c r="B10" s="125"/>
      <c r="C10" s="125"/>
      <c r="D10" s="125"/>
      <c r="E10" s="19"/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</row>
    <row r="11" spans="1:60" ht="15.75" customHeight="1" x14ac:dyDescent="0.3">
      <c r="A11" s="22" t="s">
        <v>8</v>
      </c>
      <c r="B11" s="23" t="s">
        <v>9</v>
      </c>
      <c r="C11" s="23" t="s">
        <v>10</v>
      </c>
      <c r="D11" s="24">
        <v>3.65</v>
      </c>
      <c r="E11" s="126" t="s">
        <v>11</v>
      </c>
      <c r="F11" s="125"/>
      <c r="G11" s="127" t="s">
        <v>12</v>
      </c>
      <c r="H11" s="125"/>
      <c r="I11" s="125"/>
      <c r="J11" s="125"/>
      <c r="K11" s="125"/>
      <c r="L11" s="25">
        <v>0</v>
      </c>
      <c r="M11" s="26">
        <f t="shared" ref="M11:S11" si="4">L11</f>
        <v>0</v>
      </c>
      <c r="N11" s="26">
        <f t="shared" si="4"/>
        <v>0</v>
      </c>
      <c r="O11" s="26">
        <f t="shared" si="4"/>
        <v>0</v>
      </c>
      <c r="P11" s="26">
        <f t="shared" si="4"/>
        <v>0</v>
      </c>
      <c r="Q11" s="26">
        <f t="shared" si="4"/>
        <v>0</v>
      </c>
      <c r="R11" s="26">
        <f t="shared" si="4"/>
        <v>0</v>
      </c>
      <c r="S11" s="26">
        <f t="shared" si="4"/>
        <v>0</v>
      </c>
      <c r="T11" s="27">
        <v>15012</v>
      </c>
      <c r="U11" s="28">
        <f t="shared" ref="U11:U30" si="5">T11</f>
        <v>15012</v>
      </c>
      <c r="V11" s="27">
        <v>15012</v>
      </c>
      <c r="W11" s="28">
        <f t="shared" ref="W11:W30" si="6">V11</f>
        <v>15012</v>
      </c>
      <c r="X11" s="27">
        <v>15012</v>
      </c>
      <c r="Y11" s="28">
        <f t="shared" ref="Y11:Y30" si="7">X11</f>
        <v>15012</v>
      </c>
      <c r="Z11" s="27">
        <v>15012</v>
      </c>
      <c r="AA11" s="28">
        <f t="shared" ref="AA11:AA30" si="8">Z11</f>
        <v>15012</v>
      </c>
      <c r="AB11" s="27">
        <v>15012</v>
      </c>
      <c r="AC11" s="28">
        <f t="shared" ref="AC11:AC30" si="9">AB11</f>
        <v>15012</v>
      </c>
      <c r="AD11" s="27">
        <v>15012</v>
      </c>
      <c r="AE11" s="28">
        <f t="shared" ref="AE11:AE30" si="10">AD11</f>
        <v>15012</v>
      </c>
      <c r="AF11" s="27">
        <v>15012</v>
      </c>
      <c r="AG11" s="28">
        <f t="shared" ref="AG11:AG30" si="11">AF11</f>
        <v>15012</v>
      </c>
      <c r="AH11" s="27">
        <v>15012</v>
      </c>
      <c r="AI11" s="28">
        <f t="shared" ref="AI11:AI30" si="12">AH11</f>
        <v>15012</v>
      </c>
      <c r="AJ11" s="27">
        <v>15012</v>
      </c>
      <c r="AK11" s="28">
        <f t="shared" ref="AK11:AK30" si="13">AJ11</f>
        <v>15012</v>
      </c>
      <c r="AL11" s="25">
        <v>0</v>
      </c>
      <c r="AM11" s="127" t="s">
        <v>12</v>
      </c>
      <c r="AN11" s="125"/>
      <c r="AO11" s="125"/>
      <c r="AP11" s="125"/>
      <c r="AQ11" s="125"/>
      <c r="AR11" s="25">
        <v>0</v>
      </c>
      <c r="AS11" s="29">
        <f t="shared" ref="AS11:BH11" si="14">AR11</f>
        <v>0</v>
      </c>
      <c r="AT11" s="29">
        <f t="shared" si="14"/>
        <v>0</v>
      </c>
      <c r="AU11" s="29">
        <f t="shared" si="14"/>
        <v>0</v>
      </c>
      <c r="AV11" s="26">
        <f t="shared" si="14"/>
        <v>0</v>
      </c>
      <c r="AW11" s="26">
        <f t="shared" si="14"/>
        <v>0</v>
      </c>
      <c r="AX11" s="26">
        <f t="shared" si="14"/>
        <v>0</v>
      </c>
      <c r="AY11" s="29">
        <f t="shared" si="14"/>
        <v>0</v>
      </c>
      <c r="AZ11" s="29">
        <f t="shared" si="14"/>
        <v>0</v>
      </c>
      <c r="BA11" s="26">
        <f t="shared" si="14"/>
        <v>0</v>
      </c>
      <c r="BB11" s="26">
        <f t="shared" si="14"/>
        <v>0</v>
      </c>
      <c r="BC11" s="26">
        <f t="shared" si="14"/>
        <v>0</v>
      </c>
      <c r="BD11" s="26">
        <f t="shared" si="14"/>
        <v>0</v>
      </c>
      <c r="BE11" s="26">
        <f t="shared" si="14"/>
        <v>0</v>
      </c>
      <c r="BF11" s="26">
        <f t="shared" si="14"/>
        <v>0</v>
      </c>
      <c r="BG11" s="26">
        <f t="shared" si="14"/>
        <v>0</v>
      </c>
      <c r="BH11" s="26">
        <f t="shared" si="14"/>
        <v>0</v>
      </c>
    </row>
    <row r="12" spans="1:60" ht="15.75" customHeight="1" x14ac:dyDescent="0.3">
      <c r="A12" s="30" t="s">
        <v>13</v>
      </c>
      <c r="B12" s="20" t="s">
        <v>9</v>
      </c>
      <c r="C12" s="20" t="s">
        <v>10</v>
      </c>
      <c r="D12" s="31">
        <v>3.65</v>
      </c>
      <c r="E12" s="128" t="s">
        <v>11</v>
      </c>
      <c r="F12" s="125"/>
      <c r="G12" s="129" t="s">
        <v>12</v>
      </c>
      <c r="H12" s="125"/>
      <c r="I12" s="125"/>
      <c r="J12" s="125"/>
      <c r="K12" s="125"/>
      <c r="L12" s="33">
        <v>0</v>
      </c>
      <c r="M12" s="34">
        <f t="shared" ref="M12:S12" si="15">L12</f>
        <v>0</v>
      </c>
      <c r="N12" s="34">
        <f t="shared" si="15"/>
        <v>0</v>
      </c>
      <c r="O12" s="34">
        <f t="shared" si="15"/>
        <v>0</v>
      </c>
      <c r="P12" s="34">
        <f t="shared" si="15"/>
        <v>0</v>
      </c>
      <c r="Q12" s="34">
        <f t="shared" si="15"/>
        <v>0</v>
      </c>
      <c r="R12" s="34">
        <f t="shared" si="15"/>
        <v>0</v>
      </c>
      <c r="S12" s="34">
        <f t="shared" si="15"/>
        <v>0</v>
      </c>
      <c r="T12" s="35">
        <v>4014</v>
      </c>
      <c r="U12" s="36">
        <f t="shared" si="5"/>
        <v>4014</v>
      </c>
      <c r="V12" s="35">
        <v>4014</v>
      </c>
      <c r="W12" s="36">
        <f t="shared" si="6"/>
        <v>4014</v>
      </c>
      <c r="X12" s="35">
        <v>4014</v>
      </c>
      <c r="Y12" s="36">
        <f t="shared" si="7"/>
        <v>4014</v>
      </c>
      <c r="Z12" s="35">
        <v>4014</v>
      </c>
      <c r="AA12" s="36">
        <f t="shared" si="8"/>
        <v>4014</v>
      </c>
      <c r="AB12" s="35">
        <v>4014</v>
      </c>
      <c r="AC12" s="36">
        <f t="shared" si="9"/>
        <v>4014</v>
      </c>
      <c r="AD12" s="35">
        <v>4014</v>
      </c>
      <c r="AE12" s="36">
        <f t="shared" si="10"/>
        <v>4014</v>
      </c>
      <c r="AF12" s="35">
        <v>4014</v>
      </c>
      <c r="AG12" s="36">
        <f t="shared" si="11"/>
        <v>4014</v>
      </c>
      <c r="AH12" s="35">
        <v>4014</v>
      </c>
      <c r="AI12" s="36">
        <f t="shared" si="12"/>
        <v>4014</v>
      </c>
      <c r="AJ12" s="35">
        <v>4014</v>
      </c>
      <c r="AK12" s="36">
        <f t="shared" si="13"/>
        <v>4014</v>
      </c>
      <c r="AL12" s="33">
        <v>0</v>
      </c>
      <c r="AM12" s="129" t="s">
        <v>12</v>
      </c>
      <c r="AN12" s="125"/>
      <c r="AO12" s="125"/>
      <c r="AP12" s="125"/>
      <c r="AQ12" s="125"/>
      <c r="AR12" s="33">
        <v>0</v>
      </c>
      <c r="AS12" s="37">
        <f t="shared" ref="AS12:BH12" si="16">AR12</f>
        <v>0</v>
      </c>
      <c r="AT12" s="37">
        <f t="shared" si="16"/>
        <v>0</v>
      </c>
      <c r="AU12" s="37">
        <f t="shared" si="16"/>
        <v>0</v>
      </c>
      <c r="AV12" s="34">
        <f t="shared" si="16"/>
        <v>0</v>
      </c>
      <c r="AW12" s="34">
        <f t="shared" si="16"/>
        <v>0</v>
      </c>
      <c r="AX12" s="34">
        <f t="shared" si="16"/>
        <v>0</v>
      </c>
      <c r="AY12" s="37">
        <f t="shared" si="16"/>
        <v>0</v>
      </c>
      <c r="AZ12" s="37">
        <f t="shared" si="16"/>
        <v>0</v>
      </c>
      <c r="BA12" s="34">
        <f t="shared" si="16"/>
        <v>0</v>
      </c>
      <c r="BB12" s="34">
        <f t="shared" si="16"/>
        <v>0</v>
      </c>
      <c r="BC12" s="34">
        <f t="shared" si="16"/>
        <v>0</v>
      </c>
      <c r="BD12" s="34">
        <f t="shared" si="16"/>
        <v>0</v>
      </c>
      <c r="BE12" s="34">
        <f t="shared" si="16"/>
        <v>0</v>
      </c>
      <c r="BF12" s="34">
        <f t="shared" si="16"/>
        <v>0</v>
      </c>
      <c r="BG12" s="34">
        <f t="shared" si="16"/>
        <v>0</v>
      </c>
      <c r="BH12" s="34">
        <f t="shared" si="16"/>
        <v>0</v>
      </c>
    </row>
    <row r="13" spans="1:60" ht="15.75" customHeight="1" x14ac:dyDescent="0.3">
      <c r="A13" s="38" t="s">
        <v>14</v>
      </c>
      <c r="B13" s="23" t="s">
        <v>15</v>
      </c>
      <c r="C13" s="23" t="s">
        <v>16</v>
      </c>
      <c r="D13" s="24">
        <v>1.65</v>
      </c>
      <c r="E13" s="126" t="s">
        <v>11</v>
      </c>
      <c r="F13" s="125"/>
      <c r="G13" s="127" t="s">
        <v>12</v>
      </c>
      <c r="H13" s="125"/>
      <c r="I13" s="125"/>
      <c r="J13" s="125"/>
      <c r="K13" s="125"/>
      <c r="L13" s="25">
        <v>0</v>
      </c>
      <c r="M13" s="26">
        <f t="shared" ref="M13:S13" si="17">L13</f>
        <v>0</v>
      </c>
      <c r="N13" s="26">
        <f t="shared" si="17"/>
        <v>0</v>
      </c>
      <c r="O13" s="26">
        <f t="shared" si="17"/>
        <v>0</v>
      </c>
      <c r="P13" s="26">
        <f t="shared" si="17"/>
        <v>0</v>
      </c>
      <c r="Q13" s="26">
        <f t="shared" si="17"/>
        <v>0</v>
      </c>
      <c r="R13" s="26">
        <f t="shared" si="17"/>
        <v>0</v>
      </c>
      <c r="S13" s="26">
        <f t="shared" si="17"/>
        <v>0</v>
      </c>
      <c r="T13" s="27">
        <v>16896</v>
      </c>
      <c r="U13" s="28">
        <f t="shared" si="5"/>
        <v>16896</v>
      </c>
      <c r="V13" s="27">
        <v>16896</v>
      </c>
      <c r="W13" s="28">
        <f t="shared" si="6"/>
        <v>16896</v>
      </c>
      <c r="X13" s="27">
        <v>16896</v>
      </c>
      <c r="Y13" s="28">
        <f t="shared" si="7"/>
        <v>16896</v>
      </c>
      <c r="Z13" s="27">
        <v>16896</v>
      </c>
      <c r="AA13" s="28">
        <f t="shared" si="8"/>
        <v>16896</v>
      </c>
      <c r="AB13" s="27">
        <v>16896</v>
      </c>
      <c r="AC13" s="28">
        <f t="shared" si="9"/>
        <v>16896</v>
      </c>
      <c r="AD13" s="27">
        <v>16896</v>
      </c>
      <c r="AE13" s="28">
        <f t="shared" si="10"/>
        <v>16896</v>
      </c>
      <c r="AF13" s="27">
        <v>16896</v>
      </c>
      <c r="AG13" s="28">
        <f t="shared" si="11"/>
        <v>16896</v>
      </c>
      <c r="AH13" s="27">
        <v>16896</v>
      </c>
      <c r="AI13" s="28">
        <f t="shared" si="12"/>
        <v>16896</v>
      </c>
      <c r="AJ13" s="27">
        <v>16896</v>
      </c>
      <c r="AK13" s="28">
        <f t="shared" si="13"/>
        <v>16896</v>
      </c>
      <c r="AL13" s="25">
        <v>0</v>
      </c>
      <c r="AM13" s="127" t="s">
        <v>12</v>
      </c>
      <c r="AN13" s="125"/>
      <c r="AO13" s="125"/>
      <c r="AP13" s="125"/>
      <c r="AQ13" s="125"/>
      <c r="AR13" s="25">
        <v>0</v>
      </c>
      <c r="AS13" s="29">
        <f t="shared" ref="AS13:BH13" si="18">AR13</f>
        <v>0</v>
      </c>
      <c r="AT13" s="29">
        <f t="shared" si="18"/>
        <v>0</v>
      </c>
      <c r="AU13" s="29">
        <f t="shared" si="18"/>
        <v>0</v>
      </c>
      <c r="AV13" s="26">
        <f t="shared" si="18"/>
        <v>0</v>
      </c>
      <c r="AW13" s="26">
        <f t="shared" si="18"/>
        <v>0</v>
      </c>
      <c r="AX13" s="26">
        <f t="shared" si="18"/>
        <v>0</v>
      </c>
      <c r="AY13" s="29">
        <f t="shared" si="18"/>
        <v>0</v>
      </c>
      <c r="AZ13" s="29">
        <f t="shared" si="18"/>
        <v>0</v>
      </c>
      <c r="BA13" s="26">
        <f t="shared" si="18"/>
        <v>0</v>
      </c>
      <c r="BB13" s="26">
        <f t="shared" si="18"/>
        <v>0</v>
      </c>
      <c r="BC13" s="26">
        <f t="shared" si="18"/>
        <v>0</v>
      </c>
      <c r="BD13" s="26">
        <f t="shared" si="18"/>
        <v>0</v>
      </c>
      <c r="BE13" s="26">
        <f t="shared" si="18"/>
        <v>0</v>
      </c>
      <c r="BF13" s="26">
        <f t="shared" si="18"/>
        <v>0</v>
      </c>
      <c r="BG13" s="26">
        <f t="shared" si="18"/>
        <v>0</v>
      </c>
      <c r="BH13" s="26">
        <f t="shared" si="18"/>
        <v>0</v>
      </c>
    </row>
    <row r="14" spans="1:60" ht="15.75" customHeight="1" x14ac:dyDescent="0.3">
      <c r="A14" s="39" t="s">
        <v>17</v>
      </c>
      <c r="B14" s="20" t="s">
        <v>15</v>
      </c>
      <c r="C14" s="20" t="s">
        <v>16</v>
      </c>
      <c r="D14" s="31">
        <v>1.65</v>
      </c>
      <c r="E14" s="128" t="s">
        <v>11</v>
      </c>
      <c r="F14" s="125"/>
      <c r="G14" s="129" t="s">
        <v>12</v>
      </c>
      <c r="H14" s="125"/>
      <c r="I14" s="125"/>
      <c r="J14" s="125"/>
      <c r="K14" s="125"/>
      <c r="L14" s="33">
        <v>0</v>
      </c>
      <c r="M14" s="34">
        <f t="shared" ref="M14:S14" si="19">L14</f>
        <v>0</v>
      </c>
      <c r="N14" s="34">
        <f t="shared" si="19"/>
        <v>0</v>
      </c>
      <c r="O14" s="34">
        <f t="shared" si="19"/>
        <v>0</v>
      </c>
      <c r="P14" s="34">
        <f t="shared" si="19"/>
        <v>0</v>
      </c>
      <c r="Q14" s="34">
        <f t="shared" si="19"/>
        <v>0</v>
      </c>
      <c r="R14" s="34">
        <f t="shared" si="19"/>
        <v>0</v>
      </c>
      <c r="S14" s="34">
        <f t="shared" si="19"/>
        <v>0</v>
      </c>
      <c r="T14" s="35">
        <v>15616</v>
      </c>
      <c r="U14" s="36">
        <f t="shared" si="5"/>
        <v>15616</v>
      </c>
      <c r="V14" s="35">
        <v>15616</v>
      </c>
      <c r="W14" s="36">
        <f t="shared" si="6"/>
        <v>15616</v>
      </c>
      <c r="X14" s="35">
        <v>15616</v>
      </c>
      <c r="Y14" s="36">
        <f t="shared" si="7"/>
        <v>15616</v>
      </c>
      <c r="Z14" s="35">
        <v>15616</v>
      </c>
      <c r="AA14" s="36">
        <f t="shared" si="8"/>
        <v>15616</v>
      </c>
      <c r="AB14" s="35">
        <v>15616</v>
      </c>
      <c r="AC14" s="36">
        <f t="shared" si="9"/>
        <v>15616</v>
      </c>
      <c r="AD14" s="35">
        <v>15616</v>
      </c>
      <c r="AE14" s="36">
        <f t="shared" si="10"/>
        <v>15616</v>
      </c>
      <c r="AF14" s="35">
        <v>15616</v>
      </c>
      <c r="AG14" s="36">
        <f t="shared" si="11"/>
        <v>15616</v>
      </c>
      <c r="AH14" s="35">
        <v>15616</v>
      </c>
      <c r="AI14" s="36">
        <f t="shared" si="12"/>
        <v>15616</v>
      </c>
      <c r="AJ14" s="35">
        <v>15616</v>
      </c>
      <c r="AK14" s="36">
        <f t="shared" si="13"/>
        <v>15616</v>
      </c>
      <c r="AL14" s="33">
        <v>0</v>
      </c>
      <c r="AM14" s="129" t="s">
        <v>12</v>
      </c>
      <c r="AN14" s="125"/>
      <c r="AO14" s="125"/>
      <c r="AP14" s="125"/>
      <c r="AQ14" s="125"/>
      <c r="AR14" s="33">
        <v>0</v>
      </c>
      <c r="AS14" s="37">
        <f t="shared" ref="AS14:BH14" si="20">AR14</f>
        <v>0</v>
      </c>
      <c r="AT14" s="37">
        <f t="shared" si="20"/>
        <v>0</v>
      </c>
      <c r="AU14" s="37">
        <f t="shared" si="20"/>
        <v>0</v>
      </c>
      <c r="AV14" s="34">
        <f t="shared" si="20"/>
        <v>0</v>
      </c>
      <c r="AW14" s="34">
        <f t="shared" si="20"/>
        <v>0</v>
      </c>
      <c r="AX14" s="34">
        <f t="shared" si="20"/>
        <v>0</v>
      </c>
      <c r="AY14" s="37">
        <f t="shared" si="20"/>
        <v>0</v>
      </c>
      <c r="AZ14" s="37">
        <f t="shared" si="20"/>
        <v>0</v>
      </c>
      <c r="BA14" s="34">
        <f t="shared" si="20"/>
        <v>0</v>
      </c>
      <c r="BB14" s="34">
        <f t="shared" si="20"/>
        <v>0</v>
      </c>
      <c r="BC14" s="34">
        <f t="shared" si="20"/>
        <v>0</v>
      </c>
      <c r="BD14" s="34">
        <f t="shared" si="20"/>
        <v>0</v>
      </c>
      <c r="BE14" s="34">
        <f t="shared" si="20"/>
        <v>0</v>
      </c>
      <c r="BF14" s="34">
        <f t="shared" si="20"/>
        <v>0</v>
      </c>
      <c r="BG14" s="34">
        <f t="shared" si="20"/>
        <v>0</v>
      </c>
      <c r="BH14" s="34">
        <f t="shared" si="20"/>
        <v>0</v>
      </c>
    </row>
    <row r="15" spans="1:60" ht="15.75" customHeight="1" x14ac:dyDescent="0.3">
      <c r="A15" s="38" t="s">
        <v>18</v>
      </c>
      <c r="B15" s="23" t="s">
        <v>15</v>
      </c>
      <c r="C15" s="23" t="s">
        <v>16</v>
      </c>
      <c r="D15" s="24">
        <v>1.65</v>
      </c>
      <c r="E15" s="126" t="s">
        <v>11</v>
      </c>
      <c r="F15" s="125"/>
      <c r="G15" s="127" t="s">
        <v>12</v>
      </c>
      <c r="H15" s="125"/>
      <c r="I15" s="125"/>
      <c r="J15" s="125"/>
      <c r="K15" s="125"/>
      <c r="L15" s="25">
        <v>0</v>
      </c>
      <c r="M15" s="26">
        <f t="shared" ref="M15:S15" si="21">L15</f>
        <v>0</v>
      </c>
      <c r="N15" s="26">
        <f t="shared" si="21"/>
        <v>0</v>
      </c>
      <c r="O15" s="26">
        <f t="shared" si="21"/>
        <v>0</v>
      </c>
      <c r="P15" s="26">
        <f t="shared" si="21"/>
        <v>0</v>
      </c>
      <c r="Q15" s="26">
        <f t="shared" si="21"/>
        <v>0</v>
      </c>
      <c r="R15" s="26">
        <f t="shared" si="21"/>
        <v>0</v>
      </c>
      <c r="S15" s="26">
        <f t="shared" si="21"/>
        <v>0</v>
      </c>
      <c r="T15" s="27">
        <v>14464</v>
      </c>
      <c r="U15" s="28">
        <f t="shared" si="5"/>
        <v>14464</v>
      </c>
      <c r="V15" s="27">
        <v>14464</v>
      </c>
      <c r="W15" s="28">
        <f t="shared" si="6"/>
        <v>14464</v>
      </c>
      <c r="X15" s="27">
        <v>14464</v>
      </c>
      <c r="Y15" s="28">
        <f t="shared" si="7"/>
        <v>14464</v>
      </c>
      <c r="Z15" s="27">
        <v>14464</v>
      </c>
      <c r="AA15" s="28">
        <f t="shared" si="8"/>
        <v>14464</v>
      </c>
      <c r="AB15" s="27">
        <v>14464</v>
      </c>
      <c r="AC15" s="28">
        <f t="shared" si="9"/>
        <v>14464</v>
      </c>
      <c r="AD15" s="27">
        <v>14464</v>
      </c>
      <c r="AE15" s="28">
        <f t="shared" si="10"/>
        <v>14464</v>
      </c>
      <c r="AF15" s="27">
        <v>14464</v>
      </c>
      <c r="AG15" s="28">
        <f t="shared" si="11"/>
        <v>14464</v>
      </c>
      <c r="AH15" s="27">
        <v>14464</v>
      </c>
      <c r="AI15" s="28">
        <f t="shared" si="12"/>
        <v>14464</v>
      </c>
      <c r="AJ15" s="27">
        <v>14464</v>
      </c>
      <c r="AK15" s="28">
        <f t="shared" si="13"/>
        <v>14464</v>
      </c>
      <c r="AL15" s="25">
        <v>0</v>
      </c>
      <c r="AM15" s="127" t="s">
        <v>12</v>
      </c>
      <c r="AN15" s="125"/>
      <c r="AO15" s="125"/>
      <c r="AP15" s="125"/>
      <c r="AQ15" s="125"/>
      <c r="AR15" s="25">
        <v>0</v>
      </c>
      <c r="AS15" s="29">
        <f t="shared" ref="AS15:BH15" si="22">AR15</f>
        <v>0</v>
      </c>
      <c r="AT15" s="29">
        <f t="shared" si="22"/>
        <v>0</v>
      </c>
      <c r="AU15" s="29">
        <f t="shared" si="22"/>
        <v>0</v>
      </c>
      <c r="AV15" s="26">
        <f t="shared" si="22"/>
        <v>0</v>
      </c>
      <c r="AW15" s="26">
        <f t="shared" si="22"/>
        <v>0</v>
      </c>
      <c r="AX15" s="26">
        <f t="shared" si="22"/>
        <v>0</v>
      </c>
      <c r="AY15" s="29">
        <f t="shared" si="22"/>
        <v>0</v>
      </c>
      <c r="AZ15" s="29">
        <f t="shared" si="22"/>
        <v>0</v>
      </c>
      <c r="BA15" s="26">
        <f t="shared" si="22"/>
        <v>0</v>
      </c>
      <c r="BB15" s="26">
        <f t="shared" si="22"/>
        <v>0</v>
      </c>
      <c r="BC15" s="26">
        <f t="shared" si="22"/>
        <v>0</v>
      </c>
      <c r="BD15" s="26">
        <f t="shared" si="22"/>
        <v>0</v>
      </c>
      <c r="BE15" s="26">
        <f t="shared" si="22"/>
        <v>0</v>
      </c>
      <c r="BF15" s="26">
        <f t="shared" si="22"/>
        <v>0</v>
      </c>
      <c r="BG15" s="26">
        <f t="shared" si="22"/>
        <v>0</v>
      </c>
      <c r="BH15" s="26">
        <f t="shared" si="22"/>
        <v>0</v>
      </c>
    </row>
    <row r="16" spans="1:60" ht="15.75" customHeight="1" x14ac:dyDescent="0.3">
      <c r="A16" s="39" t="s">
        <v>19</v>
      </c>
      <c r="B16" s="20" t="s">
        <v>15</v>
      </c>
      <c r="C16" s="20" t="s">
        <v>16</v>
      </c>
      <c r="D16" s="31">
        <v>1.65</v>
      </c>
      <c r="E16" s="128" t="s">
        <v>11</v>
      </c>
      <c r="F16" s="125"/>
      <c r="G16" s="129" t="s">
        <v>12</v>
      </c>
      <c r="H16" s="125"/>
      <c r="I16" s="125"/>
      <c r="J16" s="125"/>
      <c r="K16" s="125"/>
      <c r="L16" s="33">
        <v>0</v>
      </c>
      <c r="M16" s="34">
        <f t="shared" ref="M16:S16" si="23">L16</f>
        <v>0</v>
      </c>
      <c r="N16" s="34">
        <f t="shared" si="23"/>
        <v>0</v>
      </c>
      <c r="O16" s="34">
        <f t="shared" si="23"/>
        <v>0</v>
      </c>
      <c r="P16" s="34">
        <f t="shared" si="23"/>
        <v>0</v>
      </c>
      <c r="Q16" s="34">
        <f t="shared" si="23"/>
        <v>0</v>
      </c>
      <c r="R16" s="34">
        <f t="shared" si="23"/>
        <v>0</v>
      </c>
      <c r="S16" s="34">
        <f t="shared" si="23"/>
        <v>0</v>
      </c>
      <c r="T16" s="35">
        <v>18240</v>
      </c>
      <c r="U16" s="36">
        <f t="shared" si="5"/>
        <v>18240</v>
      </c>
      <c r="V16" s="35">
        <v>18240</v>
      </c>
      <c r="W16" s="36">
        <f t="shared" si="6"/>
        <v>18240</v>
      </c>
      <c r="X16" s="35">
        <v>18240</v>
      </c>
      <c r="Y16" s="36">
        <f t="shared" si="7"/>
        <v>18240</v>
      </c>
      <c r="Z16" s="35">
        <v>18240</v>
      </c>
      <c r="AA16" s="36">
        <f t="shared" si="8"/>
        <v>18240</v>
      </c>
      <c r="AB16" s="35">
        <v>18240</v>
      </c>
      <c r="AC16" s="36">
        <f t="shared" si="9"/>
        <v>18240</v>
      </c>
      <c r="AD16" s="35">
        <v>18240</v>
      </c>
      <c r="AE16" s="36">
        <f t="shared" si="10"/>
        <v>18240</v>
      </c>
      <c r="AF16" s="35">
        <v>18240</v>
      </c>
      <c r="AG16" s="36">
        <f t="shared" si="11"/>
        <v>18240</v>
      </c>
      <c r="AH16" s="35">
        <v>18240</v>
      </c>
      <c r="AI16" s="36">
        <f t="shared" si="12"/>
        <v>18240</v>
      </c>
      <c r="AJ16" s="35">
        <v>18240</v>
      </c>
      <c r="AK16" s="36">
        <f t="shared" si="13"/>
        <v>18240</v>
      </c>
      <c r="AL16" s="33">
        <v>0</v>
      </c>
      <c r="AM16" s="129" t="s">
        <v>12</v>
      </c>
      <c r="AN16" s="125"/>
      <c r="AO16" s="125"/>
      <c r="AP16" s="125"/>
      <c r="AQ16" s="125"/>
      <c r="AR16" s="33">
        <v>0</v>
      </c>
      <c r="AS16" s="37">
        <f t="shared" ref="AS16:BH16" si="24">AR16</f>
        <v>0</v>
      </c>
      <c r="AT16" s="37">
        <f t="shared" si="24"/>
        <v>0</v>
      </c>
      <c r="AU16" s="37">
        <f t="shared" si="24"/>
        <v>0</v>
      </c>
      <c r="AV16" s="34">
        <f t="shared" si="24"/>
        <v>0</v>
      </c>
      <c r="AW16" s="34">
        <f t="shared" si="24"/>
        <v>0</v>
      </c>
      <c r="AX16" s="34">
        <f t="shared" si="24"/>
        <v>0</v>
      </c>
      <c r="AY16" s="37">
        <f t="shared" si="24"/>
        <v>0</v>
      </c>
      <c r="AZ16" s="37">
        <f t="shared" si="24"/>
        <v>0</v>
      </c>
      <c r="BA16" s="34">
        <f t="shared" si="24"/>
        <v>0</v>
      </c>
      <c r="BB16" s="34">
        <f t="shared" si="24"/>
        <v>0</v>
      </c>
      <c r="BC16" s="34">
        <f t="shared" si="24"/>
        <v>0</v>
      </c>
      <c r="BD16" s="34">
        <f t="shared" si="24"/>
        <v>0</v>
      </c>
      <c r="BE16" s="34">
        <f t="shared" si="24"/>
        <v>0</v>
      </c>
      <c r="BF16" s="34">
        <f t="shared" si="24"/>
        <v>0</v>
      </c>
      <c r="BG16" s="34">
        <f t="shared" si="24"/>
        <v>0</v>
      </c>
      <c r="BH16" s="34">
        <f t="shared" si="24"/>
        <v>0</v>
      </c>
    </row>
    <row r="17" spans="1:60" ht="15.75" customHeight="1" x14ac:dyDescent="0.3">
      <c r="A17" s="38" t="s">
        <v>20</v>
      </c>
      <c r="B17" s="23" t="s">
        <v>15</v>
      </c>
      <c r="C17" s="23" t="s">
        <v>16</v>
      </c>
      <c r="D17" s="24">
        <v>1.85</v>
      </c>
      <c r="E17" s="126" t="s">
        <v>11</v>
      </c>
      <c r="F17" s="125"/>
      <c r="G17" s="127" t="s">
        <v>12</v>
      </c>
      <c r="H17" s="125"/>
      <c r="I17" s="125"/>
      <c r="J17" s="125"/>
      <c r="K17" s="125"/>
      <c r="L17" s="25">
        <v>0</v>
      </c>
      <c r="M17" s="26">
        <f t="shared" ref="M17:S17" si="25">L17</f>
        <v>0</v>
      </c>
      <c r="N17" s="26">
        <f t="shared" si="25"/>
        <v>0</v>
      </c>
      <c r="O17" s="26">
        <f t="shared" si="25"/>
        <v>0</v>
      </c>
      <c r="P17" s="26">
        <f t="shared" si="25"/>
        <v>0</v>
      </c>
      <c r="Q17" s="26">
        <f t="shared" si="25"/>
        <v>0</v>
      </c>
      <c r="R17" s="26">
        <f t="shared" si="25"/>
        <v>0</v>
      </c>
      <c r="S17" s="26">
        <f t="shared" si="25"/>
        <v>0</v>
      </c>
      <c r="T17" s="27">
        <v>29312</v>
      </c>
      <c r="U17" s="28">
        <f t="shared" si="5"/>
        <v>29312</v>
      </c>
      <c r="V17" s="27">
        <v>29312</v>
      </c>
      <c r="W17" s="28">
        <f t="shared" si="6"/>
        <v>29312</v>
      </c>
      <c r="X17" s="27">
        <v>29312</v>
      </c>
      <c r="Y17" s="28">
        <f t="shared" si="7"/>
        <v>29312</v>
      </c>
      <c r="Z17" s="27">
        <v>29312</v>
      </c>
      <c r="AA17" s="28">
        <f t="shared" si="8"/>
        <v>29312</v>
      </c>
      <c r="AB17" s="27">
        <v>29312</v>
      </c>
      <c r="AC17" s="28">
        <f t="shared" si="9"/>
        <v>29312</v>
      </c>
      <c r="AD17" s="27">
        <v>29312</v>
      </c>
      <c r="AE17" s="28">
        <f t="shared" si="10"/>
        <v>29312</v>
      </c>
      <c r="AF17" s="27">
        <v>29312</v>
      </c>
      <c r="AG17" s="28">
        <f t="shared" si="11"/>
        <v>29312</v>
      </c>
      <c r="AH17" s="27">
        <v>29312</v>
      </c>
      <c r="AI17" s="28">
        <f t="shared" si="12"/>
        <v>29312</v>
      </c>
      <c r="AJ17" s="27">
        <v>29312</v>
      </c>
      <c r="AK17" s="28">
        <f t="shared" si="13"/>
        <v>29312</v>
      </c>
      <c r="AL17" s="25">
        <v>0</v>
      </c>
      <c r="AM17" s="127" t="s">
        <v>12</v>
      </c>
      <c r="AN17" s="125"/>
      <c r="AO17" s="125"/>
      <c r="AP17" s="125"/>
      <c r="AQ17" s="125"/>
      <c r="AR17" s="25">
        <v>0</v>
      </c>
      <c r="AS17" s="29">
        <f t="shared" ref="AS17:BH17" si="26">AR17</f>
        <v>0</v>
      </c>
      <c r="AT17" s="29">
        <f t="shared" si="26"/>
        <v>0</v>
      </c>
      <c r="AU17" s="29">
        <f t="shared" si="26"/>
        <v>0</v>
      </c>
      <c r="AV17" s="26">
        <f t="shared" si="26"/>
        <v>0</v>
      </c>
      <c r="AW17" s="26">
        <f t="shared" si="26"/>
        <v>0</v>
      </c>
      <c r="AX17" s="26">
        <f t="shared" si="26"/>
        <v>0</v>
      </c>
      <c r="AY17" s="29">
        <f t="shared" si="26"/>
        <v>0</v>
      </c>
      <c r="AZ17" s="29">
        <f t="shared" si="26"/>
        <v>0</v>
      </c>
      <c r="BA17" s="26">
        <f t="shared" si="26"/>
        <v>0</v>
      </c>
      <c r="BB17" s="26">
        <f t="shared" si="26"/>
        <v>0</v>
      </c>
      <c r="BC17" s="26">
        <f t="shared" si="26"/>
        <v>0</v>
      </c>
      <c r="BD17" s="26">
        <f t="shared" si="26"/>
        <v>0</v>
      </c>
      <c r="BE17" s="26">
        <f t="shared" si="26"/>
        <v>0</v>
      </c>
      <c r="BF17" s="26">
        <f t="shared" si="26"/>
        <v>0</v>
      </c>
      <c r="BG17" s="26">
        <f t="shared" si="26"/>
        <v>0</v>
      </c>
      <c r="BH17" s="26">
        <f t="shared" si="26"/>
        <v>0</v>
      </c>
    </row>
    <row r="18" spans="1:60" ht="15.75" customHeight="1" x14ac:dyDescent="0.3">
      <c r="A18" s="39" t="s">
        <v>21</v>
      </c>
      <c r="B18" s="20" t="s">
        <v>9</v>
      </c>
      <c r="C18" s="20" t="s">
        <v>10</v>
      </c>
      <c r="D18" s="31">
        <v>2.5499999999999998</v>
      </c>
      <c r="E18" s="128" t="s">
        <v>11</v>
      </c>
      <c r="F18" s="125"/>
      <c r="G18" s="129" t="s">
        <v>12</v>
      </c>
      <c r="H18" s="125"/>
      <c r="I18" s="125"/>
      <c r="J18" s="125"/>
      <c r="K18" s="125"/>
      <c r="L18" s="33">
        <v>0</v>
      </c>
      <c r="M18" s="34">
        <f t="shared" ref="M18:S18" si="27">L18</f>
        <v>0</v>
      </c>
      <c r="N18" s="34">
        <f t="shared" si="27"/>
        <v>0</v>
      </c>
      <c r="O18" s="34">
        <f t="shared" si="27"/>
        <v>0</v>
      </c>
      <c r="P18" s="34">
        <f t="shared" si="27"/>
        <v>0</v>
      </c>
      <c r="Q18" s="34">
        <f t="shared" si="27"/>
        <v>0</v>
      </c>
      <c r="R18" s="34">
        <f t="shared" si="27"/>
        <v>0</v>
      </c>
      <c r="S18" s="34">
        <f t="shared" si="27"/>
        <v>0</v>
      </c>
      <c r="T18" s="35">
        <v>17856</v>
      </c>
      <c r="U18" s="36">
        <f t="shared" si="5"/>
        <v>17856</v>
      </c>
      <c r="V18" s="35">
        <v>17856</v>
      </c>
      <c r="W18" s="36">
        <f t="shared" si="6"/>
        <v>17856</v>
      </c>
      <c r="X18" s="35">
        <v>17856</v>
      </c>
      <c r="Y18" s="36">
        <f t="shared" si="7"/>
        <v>17856</v>
      </c>
      <c r="Z18" s="35">
        <v>17856</v>
      </c>
      <c r="AA18" s="36">
        <f t="shared" si="8"/>
        <v>17856</v>
      </c>
      <c r="AB18" s="35">
        <v>17856</v>
      </c>
      <c r="AC18" s="36">
        <f t="shared" si="9"/>
        <v>17856</v>
      </c>
      <c r="AD18" s="35">
        <v>17856</v>
      </c>
      <c r="AE18" s="36">
        <f t="shared" si="10"/>
        <v>17856</v>
      </c>
      <c r="AF18" s="35">
        <v>17856</v>
      </c>
      <c r="AG18" s="36">
        <f t="shared" si="11"/>
        <v>17856</v>
      </c>
      <c r="AH18" s="35">
        <v>17856</v>
      </c>
      <c r="AI18" s="36">
        <f t="shared" si="12"/>
        <v>17856</v>
      </c>
      <c r="AJ18" s="35">
        <v>17856</v>
      </c>
      <c r="AK18" s="36">
        <f t="shared" si="13"/>
        <v>17856</v>
      </c>
      <c r="AL18" s="33">
        <v>0</v>
      </c>
      <c r="AM18" s="129" t="s">
        <v>12</v>
      </c>
      <c r="AN18" s="125"/>
      <c r="AO18" s="125"/>
      <c r="AP18" s="125"/>
      <c r="AQ18" s="125"/>
      <c r="AR18" s="33">
        <v>0</v>
      </c>
      <c r="AS18" s="37">
        <f t="shared" ref="AS18:BH18" si="28">AR18</f>
        <v>0</v>
      </c>
      <c r="AT18" s="37">
        <f t="shared" si="28"/>
        <v>0</v>
      </c>
      <c r="AU18" s="37">
        <f t="shared" si="28"/>
        <v>0</v>
      </c>
      <c r="AV18" s="34">
        <f t="shared" si="28"/>
        <v>0</v>
      </c>
      <c r="AW18" s="34">
        <f t="shared" si="28"/>
        <v>0</v>
      </c>
      <c r="AX18" s="34">
        <f t="shared" si="28"/>
        <v>0</v>
      </c>
      <c r="AY18" s="37">
        <f t="shared" si="28"/>
        <v>0</v>
      </c>
      <c r="AZ18" s="37">
        <f t="shared" si="28"/>
        <v>0</v>
      </c>
      <c r="BA18" s="34">
        <f t="shared" si="28"/>
        <v>0</v>
      </c>
      <c r="BB18" s="34">
        <f t="shared" si="28"/>
        <v>0</v>
      </c>
      <c r="BC18" s="34">
        <f t="shared" si="28"/>
        <v>0</v>
      </c>
      <c r="BD18" s="34">
        <f t="shared" si="28"/>
        <v>0</v>
      </c>
      <c r="BE18" s="34">
        <f t="shared" si="28"/>
        <v>0</v>
      </c>
      <c r="BF18" s="34">
        <f t="shared" si="28"/>
        <v>0</v>
      </c>
      <c r="BG18" s="34">
        <f t="shared" si="28"/>
        <v>0</v>
      </c>
      <c r="BH18" s="34">
        <f t="shared" si="28"/>
        <v>0</v>
      </c>
    </row>
    <row r="19" spans="1:60" ht="15.75" customHeight="1" x14ac:dyDescent="0.3">
      <c r="A19" s="38" t="s">
        <v>22</v>
      </c>
      <c r="B19" s="23" t="s">
        <v>9</v>
      </c>
      <c r="C19" s="23" t="s">
        <v>10</v>
      </c>
      <c r="D19" s="24">
        <v>2.5499999999999998</v>
      </c>
      <c r="E19" s="126" t="s">
        <v>11</v>
      </c>
      <c r="F19" s="125"/>
      <c r="G19" s="127" t="s">
        <v>12</v>
      </c>
      <c r="H19" s="125"/>
      <c r="I19" s="125"/>
      <c r="J19" s="125"/>
      <c r="K19" s="125"/>
      <c r="L19" s="25">
        <v>0</v>
      </c>
      <c r="M19" s="26">
        <f t="shared" ref="M19:S19" si="29">L19</f>
        <v>0</v>
      </c>
      <c r="N19" s="26">
        <f t="shared" si="29"/>
        <v>0</v>
      </c>
      <c r="O19" s="26">
        <f t="shared" si="29"/>
        <v>0</v>
      </c>
      <c r="P19" s="26">
        <f t="shared" si="29"/>
        <v>0</v>
      </c>
      <c r="Q19" s="26">
        <f t="shared" si="29"/>
        <v>0</v>
      </c>
      <c r="R19" s="26">
        <f t="shared" si="29"/>
        <v>0</v>
      </c>
      <c r="S19" s="26">
        <f t="shared" si="29"/>
        <v>0</v>
      </c>
      <c r="T19" s="27">
        <v>18270</v>
      </c>
      <c r="U19" s="28">
        <f t="shared" si="5"/>
        <v>18270</v>
      </c>
      <c r="V19" s="27">
        <v>18270</v>
      </c>
      <c r="W19" s="28">
        <f t="shared" si="6"/>
        <v>18270</v>
      </c>
      <c r="X19" s="27">
        <v>18270</v>
      </c>
      <c r="Y19" s="28">
        <f t="shared" si="7"/>
        <v>18270</v>
      </c>
      <c r="Z19" s="27">
        <v>18270</v>
      </c>
      <c r="AA19" s="28">
        <f t="shared" si="8"/>
        <v>18270</v>
      </c>
      <c r="AB19" s="27">
        <v>18270</v>
      </c>
      <c r="AC19" s="28">
        <f t="shared" si="9"/>
        <v>18270</v>
      </c>
      <c r="AD19" s="27">
        <v>18270</v>
      </c>
      <c r="AE19" s="28">
        <f t="shared" si="10"/>
        <v>18270</v>
      </c>
      <c r="AF19" s="27">
        <v>18270</v>
      </c>
      <c r="AG19" s="28">
        <f t="shared" si="11"/>
        <v>18270</v>
      </c>
      <c r="AH19" s="27">
        <v>18270</v>
      </c>
      <c r="AI19" s="28">
        <f t="shared" si="12"/>
        <v>18270</v>
      </c>
      <c r="AJ19" s="27">
        <v>18270</v>
      </c>
      <c r="AK19" s="28">
        <f t="shared" si="13"/>
        <v>18270</v>
      </c>
      <c r="AL19" s="25">
        <v>0</v>
      </c>
      <c r="AM19" s="127" t="s">
        <v>12</v>
      </c>
      <c r="AN19" s="125"/>
      <c r="AO19" s="125"/>
      <c r="AP19" s="125"/>
      <c r="AQ19" s="125"/>
      <c r="AR19" s="25">
        <v>0</v>
      </c>
      <c r="AS19" s="29">
        <f t="shared" ref="AS19:BH19" si="30">AR19</f>
        <v>0</v>
      </c>
      <c r="AT19" s="29">
        <f t="shared" si="30"/>
        <v>0</v>
      </c>
      <c r="AU19" s="29">
        <f t="shared" si="30"/>
        <v>0</v>
      </c>
      <c r="AV19" s="26">
        <f t="shared" si="30"/>
        <v>0</v>
      </c>
      <c r="AW19" s="26">
        <f t="shared" si="30"/>
        <v>0</v>
      </c>
      <c r="AX19" s="26">
        <f t="shared" si="30"/>
        <v>0</v>
      </c>
      <c r="AY19" s="29">
        <f t="shared" si="30"/>
        <v>0</v>
      </c>
      <c r="AZ19" s="29">
        <f t="shared" si="30"/>
        <v>0</v>
      </c>
      <c r="BA19" s="26">
        <f t="shared" si="30"/>
        <v>0</v>
      </c>
      <c r="BB19" s="26">
        <f t="shared" si="30"/>
        <v>0</v>
      </c>
      <c r="BC19" s="26">
        <f t="shared" si="30"/>
        <v>0</v>
      </c>
      <c r="BD19" s="26">
        <f t="shared" si="30"/>
        <v>0</v>
      </c>
      <c r="BE19" s="26">
        <f t="shared" si="30"/>
        <v>0</v>
      </c>
      <c r="BF19" s="26">
        <f t="shared" si="30"/>
        <v>0</v>
      </c>
      <c r="BG19" s="26">
        <f t="shared" si="30"/>
        <v>0</v>
      </c>
      <c r="BH19" s="26">
        <f t="shared" si="30"/>
        <v>0</v>
      </c>
    </row>
    <row r="20" spans="1:60" ht="15.75" customHeight="1" x14ac:dyDescent="0.3">
      <c r="A20" s="39" t="s">
        <v>23</v>
      </c>
      <c r="B20" s="20" t="s">
        <v>9</v>
      </c>
      <c r="C20" s="20" t="s">
        <v>10</v>
      </c>
      <c r="D20" s="31">
        <v>2.5499999999999998</v>
      </c>
      <c r="E20" s="128" t="s">
        <v>11</v>
      </c>
      <c r="F20" s="125"/>
      <c r="G20" s="129" t="s">
        <v>12</v>
      </c>
      <c r="H20" s="125"/>
      <c r="I20" s="125"/>
      <c r="J20" s="125"/>
      <c r="K20" s="125"/>
      <c r="L20" s="33">
        <v>0</v>
      </c>
      <c r="M20" s="34">
        <f t="shared" ref="M20:S20" si="31">L20</f>
        <v>0</v>
      </c>
      <c r="N20" s="34">
        <f t="shared" si="31"/>
        <v>0</v>
      </c>
      <c r="O20" s="34">
        <f t="shared" si="31"/>
        <v>0</v>
      </c>
      <c r="P20" s="34">
        <f t="shared" si="31"/>
        <v>0</v>
      </c>
      <c r="Q20" s="34">
        <f t="shared" si="31"/>
        <v>0</v>
      </c>
      <c r="R20" s="34">
        <f t="shared" si="31"/>
        <v>0</v>
      </c>
      <c r="S20" s="34">
        <f t="shared" si="31"/>
        <v>0</v>
      </c>
      <c r="T20" s="35">
        <v>16434</v>
      </c>
      <c r="U20" s="36">
        <f t="shared" si="5"/>
        <v>16434</v>
      </c>
      <c r="V20" s="35">
        <v>16434</v>
      </c>
      <c r="W20" s="36">
        <f t="shared" si="6"/>
        <v>16434</v>
      </c>
      <c r="X20" s="35">
        <v>16434</v>
      </c>
      <c r="Y20" s="36">
        <f t="shared" si="7"/>
        <v>16434</v>
      </c>
      <c r="Z20" s="35">
        <v>16434</v>
      </c>
      <c r="AA20" s="36">
        <f t="shared" si="8"/>
        <v>16434</v>
      </c>
      <c r="AB20" s="35">
        <v>16434</v>
      </c>
      <c r="AC20" s="36">
        <f t="shared" si="9"/>
        <v>16434</v>
      </c>
      <c r="AD20" s="35">
        <v>16434</v>
      </c>
      <c r="AE20" s="36">
        <f t="shared" si="10"/>
        <v>16434</v>
      </c>
      <c r="AF20" s="35">
        <v>16434</v>
      </c>
      <c r="AG20" s="36">
        <f t="shared" si="11"/>
        <v>16434</v>
      </c>
      <c r="AH20" s="35">
        <v>16434</v>
      </c>
      <c r="AI20" s="36">
        <f t="shared" si="12"/>
        <v>16434</v>
      </c>
      <c r="AJ20" s="35">
        <v>16434</v>
      </c>
      <c r="AK20" s="36">
        <f t="shared" si="13"/>
        <v>16434</v>
      </c>
      <c r="AL20" s="33">
        <v>0</v>
      </c>
      <c r="AM20" s="129" t="s">
        <v>12</v>
      </c>
      <c r="AN20" s="125"/>
      <c r="AO20" s="125"/>
      <c r="AP20" s="125"/>
      <c r="AQ20" s="125"/>
      <c r="AR20" s="33">
        <v>0</v>
      </c>
      <c r="AS20" s="37">
        <f t="shared" ref="AS20:BH20" si="32">AR20</f>
        <v>0</v>
      </c>
      <c r="AT20" s="37">
        <f t="shared" si="32"/>
        <v>0</v>
      </c>
      <c r="AU20" s="37">
        <f t="shared" si="32"/>
        <v>0</v>
      </c>
      <c r="AV20" s="34">
        <f t="shared" si="32"/>
        <v>0</v>
      </c>
      <c r="AW20" s="34">
        <f t="shared" si="32"/>
        <v>0</v>
      </c>
      <c r="AX20" s="34">
        <f t="shared" si="32"/>
        <v>0</v>
      </c>
      <c r="AY20" s="37">
        <f t="shared" si="32"/>
        <v>0</v>
      </c>
      <c r="AZ20" s="37">
        <f t="shared" si="32"/>
        <v>0</v>
      </c>
      <c r="BA20" s="34">
        <f t="shared" si="32"/>
        <v>0</v>
      </c>
      <c r="BB20" s="34">
        <f t="shared" si="32"/>
        <v>0</v>
      </c>
      <c r="BC20" s="34">
        <f t="shared" si="32"/>
        <v>0</v>
      </c>
      <c r="BD20" s="34">
        <f t="shared" si="32"/>
        <v>0</v>
      </c>
      <c r="BE20" s="34">
        <f t="shared" si="32"/>
        <v>0</v>
      </c>
      <c r="BF20" s="34">
        <f t="shared" si="32"/>
        <v>0</v>
      </c>
      <c r="BG20" s="34">
        <f t="shared" si="32"/>
        <v>0</v>
      </c>
      <c r="BH20" s="34">
        <f t="shared" si="32"/>
        <v>0</v>
      </c>
    </row>
    <row r="21" spans="1:60" ht="15.75" customHeight="1" x14ac:dyDescent="0.3">
      <c r="A21" s="38" t="s">
        <v>24</v>
      </c>
      <c r="B21" s="23" t="s">
        <v>9</v>
      </c>
      <c r="C21" s="23" t="s">
        <v>10</v>
      </c>
      <c r="D21" s="24">
        <v>2.5499999999999998</v>
      </c>
      <c r="E21" s="126" t="s">
        <v>11</v>
      </c>
      <c r="F21" s="125"/>
      <c r="G21" s="127" t="s">
        <v>12</v>
      </c>
      <c r="H21" s="125"/>
      <c r="I21" s="125"/>
      <c r="J21" s="125"/>
      <c r="K21" s="125"/>
      <c r="L21" s="25">
        <v>0</v>
      </c>
      <c r="M21" s="26">
        <f t="shared" ref="M21:S21" si="33">L21</f>
        <v>0</v>
      </c>
      <c r="N21" s="26">
        <f t="shared" si="33"/>
        <v>0</v>
      </c>
      <c r="O21" s="26">
        <f t="shared" si="33"/>
        <v>0</v>
      </c>
      <c r="P21" s="26">
        <f t="shared" si="33"/>
        <v>0</v>
      </c>
      <c r="Q21" s="26">
        <f t="shared" si="33"/>
        <v>0</v>
      </c>
      <c r="R21" s="26">
        <f t="shared" si="33"/>
        <v>0</v>
      </c>
      <c r="S21" s="26">
        <f t="shared" si="33"/>
        <v>0</v>
      </c>
      <c r="T21" s="27">
        <v>14940</v>
      </c>
      <c r="U21" s="28">
        <f t="shared" si="5"/>
        <v>14940</v>
      </c>
      <c r="V21" s="27">
        <v>14940</v>
      </c>
      <c r="W21" s="28">
        <f t="shared" si="6"/>
        <v>14940</v>
      </c>
      <c r="X21" s="27">
        <v>14940</v>
      </c>
      <c r="Y21" s="28">
        <f t="shared" si="7"/>
        <v>14940</v>
      </c>
      <c r="Z21" s="27">
        <v>14940</v>
      </c>
      <c r="AA21" s="28">
        <f t="shared" si="8"/>
        <v>14940</v>
      </c>
      <c r="AB21" s="27">
        <v>14940</v>
      </c>
      <c r="AC21" s="28">
        <f t="shared" si="9"/>
        <v>14940</v>
      </c>
      <c r="AD21" s="27">
        <v>14940</v>
      </c>
      <c r="AE21" s="28">
        <f t="shared" si="10"/>
        <v>14940</v>
      </c>
      <c r="AF21" s="27">
        <v>14940</v>
      </c>
      <c r="AG21" s="28">
        <f t="shared" si="11"/>
        <v>14940</v>
      </c>
      <c r="AH21" s="27">
        <v>14940</v>
      </c>
      <c r="AI21" s="28">
        <f t="shared" si="12"/>
        <v>14940</v>
      </c>
      <c r="AJ21" s="27">
        <v>14940</v>
      </c>
      <c r="AK21" s="28">
        <f t="shared" si="13"/>
        <v>14940</v>
      </c>
      <c r="AL21" s="25">
        <v>0</v>
      </c>
      <c r="AM21" s="127" t="s">
        <v>12</v>
      </c>
      <c r="AN21" s="125"/>
      <c r="AO21" s="125"/>
      <c r="AP21" s="125"/>
      <c r="AQ21" s="125"/>
      <c r="AR21" s="25">
        <v>0</v>
      </c>
      <c r="AS21" s="29">
        <f t="shared" ref="AS21:BH21" si="34">AR21</f>
        <v>0</v>
      </c>
      <c r="AT21" s="29">
        <f t="shared" si="34"/>
        <v>0</v>
      </c>
      <c r="AU21" s="29">
        <f t="shared" si="34"/>
        <v>0</v>
      </c>
      <c r="AV21" s="26">
        <f t="shared" si="34"/>
        <v>0</v>
      </c>
      <c r="AW21" s="26">
        <f t="shared" si="34"/>
        <v>0</v>
      </c>
      <c r="AX21" s="26">
        <f t="shared" si="34"/>
        <v>0</v>
      </c>
      <c r="AY21" s="29">
        <f t="shared" si="34"/>
        <v>0</v>
      </c>
      <c r="AZ21" s="29">
        <f t="shared" si="34"/>
        <v>0</v>
      </c>
      <c r="BA21" s="26">
        <f t="shared" si="34"/>
        <v>0</v>
      </c>
      <c r="BB21" s="26">
        <f t="shared" si="34"/>
        <v>0</v>
      </c>
      <c r="BC21" s="26">
        <f t="shared" si="34"/>
        <v>0</v>
      </c>
      <c r="BD21" s="26">
        <f t="shared" si="34"/>
        <v>0</v>
      </c>
      <c r="BE21" s="26">
        <f t="shared" si="34"/>
        <v>0</v>
      </c>
      <c r="BF21" s="26">
        <f t="shared" si="34"/>
        <v>0</v>
      </c>
      <c r="BG21" s="26">
        <f t="shared" si="34"/>
        <v>0</v>
      </c>
      <c r="BH21" s="26">
        <f t="shared" si="34"/>
        <v>0</v>
      </c>
    </row>
    <row r="22" spans="1:60" ht="15.75" customHeight="1" x14ac:dyDescent="0.3">
      <c r="A22" s="39" t="s">
        <v>20</v>
      </c>
      <c r="B22" s="20" t="s">
        <v>9</v>
      </c>
      <c r="C22" s="20" t="s">
        <v>10</v>
      </c>
      <c r="D22" s="31">
        <v>2.75</v>
      </c>
      <c r="E22" s="128" t="s">
        <v>11</v>
      </c>
      <c r="F22" s="125"/>
      <c r="G22" s="129" t="s">
        <v>12</v>
      </c>
      <c r="H22" s="125"/>
      <c r="I22" s="125"/>
      <c r="J22" s="125"/>
      <c r="K22" s="125"/>
      <c r="L22" s="33">
        <v>0</v>
      </c>
      <c r="M22" s="34">
        <f t="shared" ref="M22:S22" si="35">L22</f>
        <v>0</v>
      </c>
      <c r="N22" s="34">
        <f t="shared" si="35"/>
        <v>0</v>
      </c>
      <c r="O22" s="34">
        <f t="shared" si="35"/>
        <v>0</v>
      </c>
      <c r="P22" s="34">
        <f t="shared" si="35"/>
        <v>0</v>
      </c>
      <c r="Q22" s="34">
        <f t="shared" si="35"/>
        <v>0</v>
      </c>
      <c r="R22" s="34">
        <f t="shared" si="35"/>
        <v>0</v>
      </c>
      <c r="S22" s="34">
        <f t="shared" si="35"/>
        <v>0</v>
      </c>
      <c r="T22" s="35">
        <v>18180</v>
      </c>
      <c r="U22" s="36">
        <f t="shared" si="5"/>
        <v>18180</v>
      </c>
      <c r="V22" s="35">
        <v>18180</v>
      </c>
      <c r="W22" s="36">
        <f t="shared" si="6"/>
        <v>18180</v>
      </c>
      <c r="X22" s="35">
        <v>18180</v>
      </c>
      <c r="Y22" s="36">
        <f t="shared" si="7"/>
        <v>18180</v>
      </c>
      <c r="Z22" s="35">
        <v>18180</v>
      </c>
      <c r="AA22" s="36">
        <f t="shared" si="8"/>
        <v>18180</v>
      </c>
      <c r="AB22" s="35">
        <v>18180</v>
      </c>
      <c r="AC22" s="36">
        <f t="shared" si="9"/>
        <v>18180</v>
      </c>
      <c r="AD22" s="35">
        <v>18180</v>
      </c>
      <c r="AE22" s="36">
        <f t="shared" si="10"/>
        <v>18180</v>
      </c>
      <c r="AF22" s="35">
        <v>18180</v>
      </c>
      <c r="AG22" s="36">
        <f t="shared" si="11"/>
        <v>18180</v>
      </c>
      <c r="AH22" s="35">
        <v>18180</v>
      </c>
      <c r="AI22" s="36">
        <f t="shared" si="12"/>
        <v>18180</v>
      </c>
      <c r="AJ22" s="35">
        <v>18180</v>
      </c>
      <c r="AK22" s="36">
        <f t="shared" si="13"/>
        <v>18180</v>
      </c>
      <c r="AL22" s="33">
        <v>0</v>
      </c>
      <c r="AM22" s="129" t="s">
        <v>12</v>
      </c>
      <c r="AN22" s="125"/>
      <c r="AO22" s="125"/>
      <c r="AP22" s="125"/>
      <c r="AQ22" s="125"/>
      <c r="AR22" s="33">
        <v>0</v>
      </c>
      <c r="AS22" s="37">
        <f t="shared" ref="AS22:BH22" si="36">AR22</f>
        <v>0</v>
      </c>
      <c r="AT22" s="37">
        <f t="shared" si="36"/>
        <v>0</v>
      </c>
      <c r="AU22" s="37">
        <f t="shared" si="36"/>
        <v>0</v>
      </c>
      <c r="AV22" s="34">
        <f t="shared" si="36"/>
        <v>0</v>
      </c>
      <c r="AW22" s="34">
        <f t="shared" si="36"/>
        <v>0</v>
      </c>
      <c r="AX22" s="34">
        <f t="shared" si="36"/>
        <v>0</v>
      </c>
      <c r="AY22" s="37">
        <f t="shared" si="36"/>
        <v>0</v>
      </c>
      <c r="AZ22" s="37">
        <f t="shared" si="36"/>
        <v>0</v>
      </c>
      <c r="BA22" s="34">
        <f t="shared" si="36"/>
        <v>0</v>
      </c>
      <c r="BB22" s="34">
        <f t="shared" si="36"/>
        <v>0</v>
      </c>
      <c r="BC22" s="34">
        <f t="shared" si="36"/>
        <v>0</v>
      </c>
      <c r="BD22" s="34">
        <f t="shared" si="36"/>
        <v>0</v>
      </c>
      <c r="BE22" s="34">
        <f t="shared" si="36"/>
        <v>0</v>
      </c>
      <c r="BF22" s="34">
        <f t="shared" si="36"/>
        <v>0</v>
      </c>
      <c r="BG22" s="34">
        <f t="shared" si="36"/>
        <v>0</v>
      </c>
      <c r="BH22" s="34">
        <f t="shared" si="36"/>
        <v>0</v>
      </c>
    </row>
    <row r="23" spans="1:60" ht="15.75" customHeight="1" x14ac:dyDescent="0.3">
      <c r="A23" s="38" t="s">
        <v>25</v>
      </c>
      <c r="B23" s="23" t="s">
        <v>26</v>
      </c>
      <c r="C23" s="23" t="s">
        <v>27</v>
      </c>
      <c r="D23" s="24">
        <v>4.5</v>
      </c>
      <c r="E23" s="126" t="s">
        <v>11</v>
      </c>
      <c r="F23" s="125"/>
      <c r="G23" s="127" t="s">
        <v>12</v>
      </c>
      <c r="H23" s="125"/>
      <c r="I23" s="125"/>
      <c r="J23" s="125"/>
      <c r="K23" s="125"/>
      <c r="L23" s="25">
        <v>0</v>
      </c>
      <c r="M23" s="26">
        <f t="shared" ref="M23:S23" si="37">L23</f>
        <v>0</v>
      </c>
      <c r="N23" s="26">
        <f t="shared" si="37"/>
        <v>0</v>
      </c>
      <c r="O23" s="26">
        <f t="shared" si="37"/>
        <v>0</v>
      </c>
      <c r="P23" s="26">
        <f t="shared" si="37"/>
        <v>0</v>
      </c>
      <c r="Q23" s="26">
        <f t="shared" si="37"/>
        <v>0</v>
      </c>
      <c r="R23" s="26">
        <f t="shared" si="37"/>
        <v>0</v>
      </c>
      <c r="S23" s="26">
        <f t="shared" si="37"/>
        <v>0</v>
      </c>
      <c r="T23" s="27">
        <v>21800</v>
      </c>
      <c r="U23" s="28">
        <f t="shared" si="5"/>
        <v>21800</v>
      </c>
      <c r="V23" s="27">
        <v>21800</v>
      </c>
      <c r="W23" s="28">
        <f t="shared" si="6"/>
        <v>21800</v>
      </c>
      <c r="X23" s="27">
        <v>21800</v>
      </c>
      <c r="Y23" s="28">
        <f t="shared" si="7"/>
        <v>21800</v>
      </c>
      <c r="Z23" s="27">
        <v>21800</v>
      </c>
      <c r="AA23" s="28">
        <f t="shared" si="8"/>
        <v>21800</v>
      </c>
      <c r="AB23" s="27">
        <v>21800</v>
      </c>
      <c r="AC23" s="28">
        <f t="shared" si="9"/>
        <v>21800</v>
      </c>
      <c r="AD23" s="27">
        <v>21800</v>
      </c>
      <c r="AE23" s="28">
        <f t="shared" si="10"/>
        <v>21800</v>
      </c>
      <c r="AF23" s="27">
        <v>21800</v>
      </c>
      <c r="AG23" s="28">
        <f t="shared" si="11"/>
        <v>21800</v>
      </c>
      <c r="AH23" s="27">
        <v>21800</v>
      </c>
      <c r="AI23" s="28">
        <f t="shared" si="12"/>
        <v>21800</v>
      </c>
      <c r="AJ23" s="27">
        <v>21800</v>
      </c>
      <c r="AK23" s="28">
        <f t="shared" si="13"/>
        <v>21800</v>
      </c>
      <c r="AL23" s="25">
        <v>0</v>
      </c>
      <c r="AM23" s="127" t="s">
        <v>12</v>
      </c>
      <c r="AN23" s="125"/>
      <c r="AO23" s="125"/>
      <c r="AP23" s="125"/>
      <c r="AQ23" s="125"/>
      <c r="AR23" s="25">
        <v>0</v>
      </c>
      <c r="AS23" s="29">
        <f t="shared" ref="AS23:BH23" si="38">AR23</f>
        <v>0</v>
      </c>
      <c r="AT23" s="29">
        <f t="shared" si="38"/>
        <v>0</v>
      </c>
      <c r="AU23" s="29">
        <f t="shared" si="38"/>
        <v>0</v>
      </c>
      <c r="AV23" s="26">
        <f t="shared" si="38"/>
        <v>0</v>
      </c>
      <c r="AW23" s="26">
        <f t="shared" si="38"/>
        <v>0</v>
      </c>
      <c r="AX23" s="26">
        <f t="shared" si="38"/>
        <v>0</v>
      </c>
      <c r="AY23" s="29">
        <f t="shared" si="38"/>
        <v>0</v>
      </c>
      <c r="AZ23" s="29">
        <f t="shared" si="38"/>
        <v>0</v>
      </c>
      <c r="BA23" s="26">
        <f t="shared" si="38"/>
        <v>0</v>
      </c>
      <c r="BB23" s="26">
        <f t="shared" si="38"/>
        <v>0</v>
      </c>
      <c r="BC23" s="26">
        <f t="shared" si="38"/>
        <v>0</v>
      </c>
      <c r="BD23" s="26">
        <f t="shared" si="38"/>
        <v>0</v>
      </c>
      <c r="BE23" s="26">
        <f t="shared" si="38"/>
        <v>0</v>
      </c>
      <c r="BF23" s="26">
        <f t="shared" si="38"/>
        <v>0</v>
      </c>
      <c r="BG23" s="26">
        <f t="shared" si="38"/>
        <v>0</v>
      </c>
      <c r="BH23" s="26">
        <f t="shared" si="38"/>
        <v>0</v>
      </c>
    </row>
    <row r="24" spans="1:60" ht="15.75" customHeight="1" x14ac:dyDescent="0.3">
      <c r="A24" s="39" t="s">
        <v>28</v>
      </c>
      <c r="B24" s="20" t="s">
        <v>26</v>
      </c>
      <c r="C24" s="20" t="s">
        <v>27</v>
      </c>
      <c r="D24" s="31">
        <v>4.5</v>
      </c>
      <c r="E24" s="128" t="s">
        <v>11</v>
      </c>
      <c r="F24" s="125"/>
      <c r="G24" s="129" t="s">
        <v>12</v>
      </c>
      <c r="H24" s="125"/>
      <c r="I24" s="125"/>
      <c r="J24" s="125"/>
      <c r="K24" s="125"/>
      <c r="L24" s="33">
        <v>0</v>
      </c>
      <c r="M24" s="34">
        <f t="shared" ref="M24:S24" si="39">L24</f>
        <v>0</v>
      </c>
      <c r="N24" s="34">
        <f t="shared" si="39"/>
        <v>0</v>
      </c>
      <c r="O24" s="34">
        <f t="shared" si="39"/>
        <v>0</v>
      </c>
      <c r="P24" s="34">
        <f t="shared" si="39"/>
        <v>0</v>
      </c>
      <c r="Q24" s="34">
        <f t="shared" si="39"/>
        <v>0</v>
      </c>
      <c r="R24" s="34">
        <f t="shared" si="39"/>
        <v>0</v>
      </c>
      <c r="S24" s="34">
        <f t="shared" si="39"/>
        <v>0</v>
      </c>
      <c r="T24" s="35">
        <v>18560</v>
      </c>
      <c r="U24" s="36">
        <f t="shared" si="5"/>
        <v>18560</v>
      </c>
      <c r="V24" s="35">
        <v>18560</v>
      </c>
      <c r="W24" s="36">
        <f t="shared" si="6"/>
        <v>18560</v>
      </c>
      <c r="X24" s="35">
        <v>18560</v>
      </c>
      <c r="Y24" s="36">
        <f t="shared" si="7"/>
        <v>18560</v>
      </c>
      <c r="Z24" s="35">
        <v>18560</v>
      </c>
      <c r="AA24" s="36">
        <f t="shared" si="8"/>
        <v>18560</v>
      </c>
      <c r="AB24" s="35">
        <v>18560</v>
      </c>
      <c r="AC24" s="36">
        <f t="shared" si="9"/>
        <v>18560</v>
      </c>
      <c r="AD24" s="35">
        <v>18560</v>
      </c>
      <c r="AE24" s="36">
        <f t="shared" si="10"/>
        <v>18560</v>
      </c>
      <c r="AF24" s="35">
        <v>18560</v>
      </c>
      <c r="AG24" s="36">
        <f t="shared" si="11"/>
        <v>18560</v>
      </c>
      <c r="AH24" s="35">
        <v>18560</v>
      </c>
      <c r="AI24" s="36">
        <f t="shared" si="12"/>
        <v>18560</v>
      </c>
      <c r="AJ24" s="35">
        <v>18560</v>
      </c>
      <c r="AK24" s="36">
        <f t="shared" si="13"/>
        <v>18560</v>
      </c>
      <c r="AL24" s="33">
        <v>0</v>
      </c>
      <c r="AM24" s="129" t="s">
        <v>12</v>
      </c>
      <c r="AN24" s="125"/>
      <c r="AO24" s="125"/>
      <c r="AP24" s="125"/>
      <c r="AQ24" s="125"/>
      <c r="AR24" s="33">
        <v>0</v>
      </c>
      <c r="AS24" s="37">
        <f t="shared" ref="AS24:BH24" si="40">AR24</f>
        <v>0</v>
      </c>
      <c r="AT24" s="37">
        <f t="shared" si="40"/>
        <v>0</v>
      </c>
      <c r="AU24" s="37">
        <f t="shared" si="40"/>
        <v>0</v>
      </c>
      <c r="AV24" s="34">
        <f t="shared" si="40"/>
        <v>0</v>
      </c>
      <c r="AW24" s="34">
        <f t="shared" si="40"/>
        <v>0</v>
      </c>
      <c r="AX24" s="34">
        <f t="shared" si="40"/>
        <v>0</v>
      </c>
      <c r="AY24" s="37">
        <f t="shared" si="40"/>
        <v>0</v>
      </c>
      <c r="AZ24" s="37">
        <f t="shared" si="40"/>
        <v>0</v>
      </c>
      <c r="BA24" s="34">
        <f t="shared" si="40"/>
        <v>0</v>
      </c>
      <c r="BB24" s="34">
        <f t="shared" si="40"/>
        <v>0</v>
      </c>
      <c r="BC24" s="34">
        <f t="shared" si="40"/>
        <v>0</v>
      </c>
      <c r="BD24" s="34">
        <f t="shared" si="40"/>
        <v>0</v>
      </c>
      <c r="BE24" s="34">
        <f t="shared" si="40"/>
        <v>0</v>
      </c>
      <c r="BF24" s="34">
        <f t="shared" si="40"/>
        <v>0</v>
      </c>
      <c r="BG24" s="34">
        <f t="shared" si="40"/>
        <v>0</v>
      </c>
      <c r="BH24" s="34">
        <f t="shared" si="40"/>
        <v>0</v>
      </c>
    </row>
    <row r="25" spans="1:60" ht="15.75" customHeight="1" x14ac:dyDescent="0.3">
      <c r="A25" s="38" t="s">
        <v>29</v>
      </c>
      <c r="B25" s="23" t="s">
        <v>26</v>
      </c>
      <c r="C25" s="23" t="s">
        <v>27</v>
      </c>
      <c r="D25" s="24">
        <v>4.5</v>
      </c>
      <c r="E25" s="126" t="s">
        <v>11</v>
      </c>
      <c r="F25" s="125"/>
      <c r="G25" s="127" t="s">
        <v>12</v>
      </c>
      <c r="H25" s="125"/>
      <c r="I25" s="125"/>
      <c r="J25" s="125"/>
      <c r="K25" s="125"/>
      <c r="L25" s="25">
        <v>0</v>
      </c>
      <c r="M25" s="26">
        <f t="shared" ref="M25:S25" si="41">L25</f>
        <v>0</v>
      </c>
      <c r="N25" s="26">
        <f t="shared" si="41"/>
        <v>0</v>
      </c>
      <c r="O25" s="26">
        <f t="shared" si="41"/>
        <v>0</v>
      </c>
      <c r="P25" s="26">
        <f t="shared" si="41"/>
        <v>0</v>
      </c>
      <c r="Q25" s="26">
        <f t="shared" si="41"/>
        <v>0</v>
      </c>
      <c r="R25" s="26">
        <f t="shared" si="41"/>
        <v>0</v>
      </c>
      <c r="S25" s="26">
        <f t="shared" si="41"/>
        <v>0</v>
      </c>
      <c r="T25" s="27">
        <v>20660</v>
      </c>
      <c r="U25" s="28">
        <f t="shared" si="5"/>
        <v>20660</v>
      </c>
      <c r="V25" s="27">
        <v>20660</v>
      </c>
      <c r="W25" s="28">
        <f t="shared" si="6"/>
        <v>20660</v>
      </c>
      <c r="X25" s="27">
        <v>20660</v>
      </c>
      <c r="Y25" s="28">
        <f t="shared" si="7"/>
        <v>20660</v>
      </c>
      <c r="Z25" s="27">
        <v>20660</v>
      </c>
      <c r="AA25" s="28">
        <f t="shared" si="8"/>
        <v>20660</v>
      </c>
      <c r="AB25" s="27">
        <v>20660</v>
      </c>
      <c r="AC25" s="28">
        <f t="shared" si="9"/>
        <v>20660</v>
      </c>
      <c r="AD25" s="27">
        <v>20660</v>
      </c>
      <c r="AE25" s="28">
        <f t="shared" si="10"/>
        <v>20660</v>
      </c>
      <c r="AF25" s="27">
        <v>20660</v>
      </c>
      <c r="AG25" s="28">
        <f t="shared" si="11"/>
        <v>20660</v>
      </c>
      <c r="AH25" s="27">
        <v>20660</v>
      </c>
      <c r="AI25" s="28">
        <f t="shared" si="12"/>
        <v>20660</v>
      </c>
      <c r="AJ25" s="27">
        <v>20660</v>
      </c>
      <c r="AK25" s="28">
        <f t="shared" si="13"/>
        <v>20660</v>
      </c>
      <c r="AL25" s="25">
        <v>0</v>
      </c>
      <c r="AM25" s="127" t="s">
        <v>12</v>
      </c>
      <c r="AN25" s="125"/>
      <c r="AO25" s="125"/>
      <c r="AP25" s="125"/>
      <c r="AQ25" s="125"/>
      <c r="AR25" s="25">
        <v>0</v>
      </c>
      <c r="AS25" s="29">
        <f t="shared" ref="AS25:BH25" si="42">AR25</f>
        <v>0</v>
      </c>
      <c r="AT25" s="29">
        <f t="shared" si="42"/>
        <v>0</v>
      </c>
      <c r="AU25" s="29">
        <f t="shared" si="42"/>
        <v>0</v>
      </c>
      <c r="AV25" s="26">
        <f t="shared" si="42"/>
        <v>0</v>
      </c>
      <c r="AW25" s="26">
        <f t="shared" si="42"/>
        <v>0</v>
      </c>
      <c r="AX25" s="26">
        <f t="shared" si="42"/>
        <v>0</v>
      </c>
      <c r="AY25" s="29">
        <f t="shared" si="42"/>
        <v>0</v>
      </c>
      <c r="AZ25" s="29">
        <f t="shared" si="42"/>
        <v>0</v>
      </c>
      <c r="BA25" s="26">
        <f t="shared" si="42"/>
        <v>0</v>
      </c>
      <c r="BB25" s="26">
        <f t="shared" si="42"/>
        <v>0</v>
      </c>
      <c r="BC25" s="26">
        <f t="shared" si="42"/>
        <v>0</v>
      </c>
      <c r="BD25" s="26">
        <f t="shared" si="42"/>
        <v>0</v>
      </c>
      <c r="BE25" s="26">
        <f t="shared" si="42"/>
        <v>0</v>
      </c>
      <c r="BF25" s="26">
        <f t="shared" si="42"/>
        <v>0</v>
      </c>
      <c r="BG25" s="26">
        <f t="shared" si="42"/>
        <v>0</v>
      </c>
      <c r="BH25" s="26">
        <f t="shared" si="42"/>
        <v>0</v>
      </c>
    </row>
    <row r="26" spans="1:60" ht="15.75" customHeight="1" x14ac:dyDescent="0.3">
      <c r="A26" s="39" t="s">
        <v>30</v>
      </c>
      <c r="B26" s="20" t="s">
        <v>26</v>
      </c>
      <c r="C26" s="20" t="s">
        <v>27</v>
      </c>
      <c r="D26" s="31">
        <v>4.5</v>
      </c>
      <c r="E26" s="128" t="s">
        <v>11</v>
      </c>
      <c r="F26" s="125"/>
      <c r="G26" s="129" t="s">
        <v>12</v>
      </c>
      <c r="H26" s="125"/>
      <c r="I26" s="125"/>
      <c r="J26" s="125"/>
      <c r="K26" s="125"/>
      <c r="L26" s="33">
        <v>0</v>
      </c>
      <c r="M26" s="34">
        <f t="shared" ref="M26:S26" si="43">L26</f>
        <v>0</v>
      </c>
      <c r="N26" s="34">
        <f t="shared" si="43"/>
        <v>0</v>
      </c>
      <c r="O26" s="34">
        <f t="shared" si="43"/>
        <v>0</v>
      </c>
      <c r="P26" s="34">
        <f t="shared" si="43"/>
        <v>0</v>
      </c>
      <c r="Q26" s="34">
        <f t="shared" si="43"/>
        <v>0</v>
      </c>
      <c r="R26" s="34">
        <f t="shared" si="43"/>
        <v>0</v>
      </c>
      <c r="S26" s="34">
        <f t="shared" si="43"/>
        <v>0</v>
      </c>
      <c r="T26" s="35">
        <v>22520</v>
      </c>
      <c r="U26" s="36">
        <f t="shared" si="5"/>
        <v>22520</v>
      </c>
      <c r="V26" s="35">
        <v>22520</v>
      </c>
      <c r="W26" s="36">
        <f t="shared" si="6"/>
        <v>22520</v>
      </c>
      <c r="X26" s="35">
        <v>22520</v>
      </c>
      <c r="Y26" s="36">
        <f t="shared" si="7"/>
        <v>22520</v>
      </c>
      <c r="Z26" s="35">
        <v>22520</v>
      </c>
      <c r="AA26" s="36">
        <f t="shared" si="8"/>
        <v>22520</v>
      </c>
      <c r="AB26" s="35">
        <v>22520</v>
      </c>
      <c r="AC26" s="36">
        <f t="shared" si="9"/>
        <v>22520</v>
      </c>
      <c r="AD26" s="35">
        <v>22520</v>
      </c>
      <c r="AE26" s="36">
        <f t="shared" si="10"/>
        <v>22520</v>
      </c>
      <c r="AF26" s="35">
        <v>22520</v>
      </c>
      <c r="AG26" s="36">
        <f t="shared" si="11"/>
        <v>22520</v>
      </c>
      <c r="AH26" s="35">
        <v>22520</v>
      </c>
      <c r="AI26" s="36">
        <f t="shared" si="12"/>
        <v>22520</v>
      </c>
      <c r="AJ26" s="35">
        <v>22520</v>
      </c>
      <c r="AK26" s="36">
        <f t="shared" si="13"/>
        <v>22520</v>
      </c>
      <c r="AL26" s="33">
        <v>0</v>
      </c>
      <c r="AM26" s="129" t="s">
        <v>12</v>
      </c>
      <c r="AN26" s="125"/>
      <c r="AO26" s="125"/>
      <c r="AP26" s="125"/>
      <c r="AQ26" s="125"/>
      <c r="AR26" s="33">
        <v>0</v>
      </c>
      <c r="AS26" s="37">
        <f t="shared" ref="AS26:BH26" si="44">AR26</f>
        <v>0</v>
      </c>
      <c r="AT26" s="37">
        <f t="shared" si="44"/>
        <v>0</v>
      </c>
      <c r="AU26" s="37">
        <f t="shared" si="44"/>
        <v>0</v>
      </c>
      <c r="AV26" s="34">
        <f t="shared" si="44"/>
        <v>0</v>
      </c>
      <c r="AW26" s="34">
        <f t="shared" si="44"/>
        <v>0</v>
      </c>
      <c r="AX26" s="34">
        <f t="shared" si="44"/>
        <v>0</v>
      </c>
      <c r="AY26" s="37">
        <f t="shared" si="44"/>
        <v>0</v>
      </c>
      <c r="AZ26" s="37">
        <f t="shared" si="44"/>
        <v>0</v>
      </c>
      <c r="BA26" s="34">
        <f t="shared" si="44"/>
        <v>0</v>
      </c>
      <c r="BB26" s="34">
        <f t="shared" si="44"/>
        <v>0</v>
      </c>
      <c r="BC26" s="34">
        <f t="shared" si="44"/>
        <v>0</v>
      </c>
      <c r="BD26" s="34">
        <f t="shared" si="44"/>
        <v>0</v>
      </c>
      <c r="BE26" s="34">
        <f t="shared" si="44"/>
        <v>0</v>
      </c>
      <c r="BF26" s="34">
        <f t="shared" si="44"/>
        <v>0</v>
      </c>
      <c r="BG26" s="34">
        <f t="shared" si="44"/>
        <v>0</v>
      </c>
      <c r="BH26" s="34">
        <f t="shared" si="44"/>
        <v>0</v>
      </c>
    </row>
    <row r="27" spans="1:60" ht="15.75" customHeight="1" x14ac:dyDescent="0.3">
      <c r="A27" s="38" t="s">
        <v>31</v>
      </c>
      <c r="B27" s="23" t="s">
        <v>26</v>
      </c>
      <c r="C27" s="23" t="s">
        <v>27</v>
      </c>
      <c r="D27" s="24">
        <v>4.5</v>
      </c>
      <c r="E27" s="126" t="s">
        <v>11</v>
      </c>
      <c r="F27" s="125"/>
      <c r="G27" s="127" t="s">
        <v>12</v>
      </c>
      <c r="H27" s="125"/>
      <c r="I27" s="125"/>
      <c r="J27" s="125"/>
      <c r="K27" s="125"/>
      <c r="L27" s="25">
        <v>0</v>
      </c>
      <c r="M27" s="26">
        <f t="shared" ref="M27:S27" si="45">L27</f>
        <v>0</v>
      </c>
      <c r="N27" s="26">
        <f t="shared" si="45"/>
        <v>0</v>
      </c>
      <c r="O27" s="26">
        <f t="shared" si="45"/>
        <v>0</v>
      </c>
      <c r="P27" s="26">
        <f t="shared" si="45"/>
        <v>0</v>
      </c>
      <c r="Q27" s="26">
        <f t="shared" si="45"/>
        <v>0</v>
      </c>
      <c r="R27" s="26">
        <f t="shared" si="45"/>
        <v>0</v>
      </c>
      <c r="S27" s="26">
        <f t="shared" si="45"/>
        <v>0</v>
      </c>
      <c r="T27" s="27">
        <v>19970</v>
      </c>
      <c r="U27" s="28">
        <f t="shared" si="5"/>
        <v>19970</v>
      </c>
      <c r="V27" s="27">
        <v>19970</v>
      </c>
      <c r="W27" s="28">
        <f t="shared" si="6"/>
        <v>19970</v>
      </c>
      <c r="X27" s="27">
        <v>19970</v>
      </c>
      <c r="Y27" s="28">
        <f t="shared" si="7"/>
        <v>19970</v>
      </c>
      <c r="Z27" s="27">
        <v>19970</v>
      </c>
      <c r="AA27" s="28">
        <f t="shared" si="8"/>
        <v>19970</v>
      </c>
      <c r="AB27" s="27">
        <v>19970</v>
      </c>
      <c r="AC27" s="28">
        <f t="shared" si="9"/>
        <v>19970</v>
      </c>
      <c r="AD27" s="27">
        <v>19970</v>
      </c>
      <c r="AE27" s="28">
        <f t="shared" si="10"/>
        <v>19970</v>
      </c>
      <c r="AF27" s="27">
        <v>19970</v>
      </c>
      <c r="AG27" s="28">
        <f t="shared" si="11"/>
        <v>19970</v>
      </c>
      <c r="AH27" s="27">
        <v>19970</v>
      </c>
      <c r="AI27" s="28">
        <f t="shared" si="12"/>
        <v>19970</v>
      </c>
      <c r="AJ27" s="27">
        <v>19970</v>
      </c>
      <c r="AK27" s="28">
        <f t="shared" si="13"/>
        <v>19970</v>
      </c>
      <c r="AL27" s="25">
        <v>0</v>
      </c>
      <c r="AM27" s="127" t="s">
        <v>12</v>
      </c>
      <c r="AN27" s="125"/>
      <c r="AO27" s="125"/>
      <c r="AP27" s="125"/>
      <c r="AQ27" s="125"/>
      <c r="AR27" s="25">
        <v>0</v>
      </c>
      <c r="AS27" s="29">
        <f t="shared" ref="AS27:BH27" si="46">AR27</f>
        <v>0</v>
      </c>
      <c r="AT27" s="29">
        <f t="shared" si="46"/>
        <v>0</v>
      </c>
      <c r="AU27" s="29">
        <f t="shared" si="46"/>
        <v>0</v>
      </c>
      <c r="AV27" s="26">
        <f t="shared" si="46"/>
        <v>0</v>
      </c>
      <c r="AW27" s="26">
        <f t="shared" si="46"/>
        <v>0</v>
      </c>
      <c r="AX27" s="26">
        <f t="shared" si="46"/>
        <v>0</v>
      </c>
      <c r="AY27" s="29">
        <f t="shared" si="46"/>
        <v>0</v>
      </c>
      <c r="AZ27" s="29">
        <f t="shared" si="46"/>
        <v>0</v>
      </c>
      <c r="BA27" s="26">
        <f t="shared" si="46"/>
        <v>0</v>
      </c>
      <c r="BB27" s="26">
        <f t="shared" si="46"/>
        <v>0</v>
      </c>
      <c r="BC27" s="26">
        <f t="shared" si="46"/>
        <v>0</v>
      </c>
      <c r="BD27" s="26">
        <f t="shared" si="46"/>
        <v>0</v>
      </c>
      <c r="BE27" s="26">
        <f t="shared" si="46"/>
        <v>0</v>
      </c>
      <c r="BF27" s="26">
        <f t="shared" si="46"/>
        <v>0</v>
      </c>
      <c r="BG27" s="26">
        <f t="shared" si="46"/>
        <v>0</v>
      </c>
      <c r="BH27" s="26">
        <f t="shared" si="46"/>
        <v>0</v>
      </c>
    </row>
    <row r="28" spans="1:60" ht="15.75" customHeight="1" x14ac:dyDescent="0.3">
      <c r="A28" s="39" t="s">
        <v>32</v>
      </c>
      <c r="B28" s="20" t="s">
        <v>26</v>
      </c>
      <c r="C28" s="20" t="s">
        <v>27</v>
      </c>
      <c r="D28" s="31">
        <v>4.5</v>
      </c>
      <c r="E28" s="128" t="s">
        <v>11</v>
      </c>
      <c r="F28" s="125"/>
      <c r="G28" s="129" t="s">
        <v>12</v>
      </c>
      <c r="H28" s="125"/>
      <c r="I28" s="125"/>
      <c r="J28" s="125"/>
      <c r="K28" s="125"/>
      <c r="L28" s="33">
        <v>0</v>
      </c>
      <c r="M28" s="34">
        <f t="shared" ref="M28:S28" si="47">L28</f>
        <v>0</v>
      </c>
      <c r="N28" s="34">
        <f t="shared" si="47"/>
        <v>0</v>
      </c>
      <c r="O28" s="34">
        <f t="shared" si="47"/>
        <v>0</v>
      </c>
      <c r="P28" s="34">
        <f t="shared" si="47"/>
        <v>0</v>
      </c>
      <c r="Q28" s="34">
        <f t="shared" si="47"/>
        <v>0</v>
      </c>
      <c r="R28" s="34">
        <f t="shared" si="47"/>
        <v>0</v>
      </c>
      <c r="S28" s="34">
        <f t="shared" si="47"/>
        <v>0</v>
      </c>
      <c r="T28" s="35">
        <v>17610</v>
      </c>
      <c r="U28" s="36">
        <f t="shared" si="5"/>
        <v>17610</v>
      </c>
      <c r="V28" s="35">
        <v>17610</v>
      </c>
      <c r="W28" s="36">
        <f t="shared" si="6"/>
        <v>17610</v>
      </c>
      <c r="X28" s="35">
        <v>17610</v>
      </c>
      <c r="Y28" s="36">
        <f t="shared" si="7"/>
        <v>17610</v>
      </c>
      <c r="Z28" s="35">
        <v>17610</v>
      </c>
      <c r="AA28" s="36">
        <f t="shared" si="8"/>
        <v>17610</v>
      </c>
      <c r="AB28" s="35">
        <v>17610</v>
      </c>
      <c r="AC28" s="36">
        <f t="shared" si="9"/>
        <v>17610</v>
      </c>
      <c r="AD28" s="35">
        <v>17610</v>
      </c>
      <c r="AE28" s="36">
        <f t="shared" si="10"/>
        <v>17610</v>
      </c>
      <c r="AF28" s="35">
        <v>17610</v>
      </c>
      <c r="AG28" s="36">
        <f t="shared" si="11"/>
        <v>17610</v>
      </c>
      <c r="AH28" s="35">
        <v>17610</v>
      </c>
      <c r="AI28" s="36">
        <f t="shared" si="12"/>
        <v>17610</v>
      </c>
      <c r="AJ28" s="35">
        <v>17610</v>
      </c>
      <c r="AK28" s="36">
        <f t="shared" si="13"/>
        <v>17610</v>
      </c>
      <c r="AL28" s="33">
        <v>0</v>
      </c>
      <c r="AM28" s="129" t="s">
        <v>12</v>
      </c>
      <c r="AN28" s="125"/>
      <c r="AO28" s="125"/>
      <c r="AP28" s="125"/>
      <c r="AQ28" s="125"/>
      <c r="AR28" s="33">
        <v>0</v>
      </c>
      <c r="AS28" s="37">
        <f t="shared" ref="AS28:BH28" si="48">AR28</f>
        <v>0</v>
      </c>
      <c r="AT28" s="37">
        <f t="shared" si="48"/>
        <v>0</v>
      </c>
      <c r="AU28" s="37">
        <f t="shared" si="48"/>
        <v>0</v>
      </c>
      <c r="AV28" s="34">
        <f t="shared" si="48"/>
        <v>0</v>
      </c>
      <c r="AW28" s="34">
        <f t="shared" si="48"/>
        <v>0</v>
      </c>
      <c r="AX28" s="34">
        <f t="shared" si="48"/>
        <v>0</v>
      </c>
      <c r="AY28" s="37">
        <f t="shared" si="48"/>
        <v>0</v>
      </c>
      <c r="AZ28" s="37">
        <f t="shared" si="48"/>
        <v>0</v>
      </c>
      <c r="BA28" s="34">
        <f t="shared" si="48"/>
        <v>0</v>
      </c>
      <c r="BB28" s="34">
        <f t="shared" si="48"/>
        <v>0</v>
      </c>
      <c r="BC28" s="34">
        <f t="shared" si="48"/>
        <v>0</v>
      </c>
      <c r="BD28" s="34">
        <f t="shared" si="48"/>
        <v>0</v>
      </c>
      <c r="BE28" s="34">
        <f t="shared" si="48"/>
        <v>0</v>
      </c>
      <c r="BF28" s="34">
        <f t="shared" si="48"/>
        <v>0</v>
      </c>
      <c r="BG28" s="34">
        <f t="shared" si="48"/>
        <v>0</v>
      </c>
      <c r="BH28" s="34">
        <f t="shared" si="48"/>
        <v>0</v>
      </c>
    </row>
    <row r="29" spans="1:60" ht="15.75" customHeight="1" x14ac:dyDescent="0.3">
      <c r="A29" s="38" t="s">
        <v>33</v>
      </c>
      <c r="B29" s="23" t="s">
        <v>34</v>
      </c>
      <c r="C29" s="23" t="s">
        <v>35</v>
      </c>
      <c r="D29" s="24">
        <v>10.95</v>
      </c>
      <c r="E29" s="126" t="s">
        <v>11</v>
      </c>
      <c r="F29" s="125"/>
      <c r="G29" s="127" t="s">
        <v>12</v>
      </c>
      <c r="H29" s="125"/>
      <c r="I29" s="125"/>
      <c r="J29" s="125"/>
      <c r="K29" s="125"/>
      <c r="L29" s="25">
        <v>0</v>
      </c>
      <c r="M29" s="26">
        <f t="shared" ref="M29:S29" si="49">L29</f>
        <v>0</v>
      </c>
      <c r="N29" s="26">
        <f t="shared" si="49"/>
        <v>0</v>
      </c>
      <c r="O29" s="26">
        <f t="shared" si="49"/>
        <v>0</v>
      </c>
      <c r="P29" s="26">
        <f t="shared" si="49"/>
        <v>0</v>
      </c>
      <c r="Q29" s="26">
        <f t="shared" si="49"/>
        <v>0</v>
      </c>
      <c r="R29" s="26">
        <f t="shared" si="49"/>
        <v>0</v>
      </c>
      <c r="S29" s="26">
        <f t="shared" si="49"/>
        <v>0</v>
      </c>
      <c r="T29" s="27">
        <v>13000</v>
      </c>
      <c r="U29" s="28">
        <f t="shared" si="5"/>
        <v>13000</v>
      </c>
      <c r="V29" s="27">
        <v>13000</v>
      </c>
      <c r="W29" s="28">
        <f t="shared" si="6"/>
        <v>13000</v>
      </c>
      <c r="X29" s="27">
        <v>13000</v>
      </c>
      <c r="Y29" s="28">
        <f t="shared" si="7"/>
        <v>13000</v>
      </c>
      <c r="Z29" s="27">
        <v>13000</v>
      </c>
      <c r="AA29" s="28">
        <f t="shared" si="8"/>
        <v>13000</v>
      </c>
      <c r="AB29" s="27">
        <v>13000</v>
      </c>
      <c r="AC29" s="28">
        <f t="shared" si="9"/>
        <v>13000</v>
      </c>
      <c r="AD29" s="27">
        <v>13000</v>
      </c>
      <c r="AE29" s="28">
        <f t="shared" si="10"/>
        <v>13000</v>
      </c>
      <c r="AF29" s="27">
        <v>13000</v>
      </c>
      <c r="AG29" s="28">
        <f t="shared" si="11"/>
        <v>13000</v>
      </c>
      <c r="AH29" s="27">
        <v>13000</v>
      </c>
      <c r="AI29" s="28">
        <f t="shared" si="12"/>
        <v>13000</v>
      </c>
      <c r="AJ29" s="27">
        <v>13000</v>
      </c>
      <c r="AK29" s="28">
        <f t="shared" si="13"/>
        <v>13000</v>
      </c>
      <c r="AL29" s="25">
        <v>0</v>
      </c>
      <c r="AM29" s="127" t="s">
        <v>12</v>
      </c>
      <c r="AN29" s="125"/>
      <c r="AO29" s="125"/>
      <c r="AP29" s="125"/>
      <c r="AQ29" s="125"/>
      <c r="AR29" s="25">
        <v>0</v>
      </c>
      <c r="AS29" s="29">
        <f t="shared" ref="AS29:BH29" si="50">AR29</f>
        <v>0</v>
      </c>
      <c r="AT29" s="29">
        <f t="shared" si="50"/>
        <v>0</v>
      </c>
      <c r="AU29" s="29">
        <f t="shared" si="50"/>
        <v>0</v>
      </c>
      <c r="AV29" s="26">
        <f t="shared" si="50"/>
        <v>0</v>
      </c>
      <c r="AW29" s="26">
        <f t="shared" si="50"/>
        <v>0</v>
      </c>
      <c r="AX29" s="26">
        <f t="shared" si="50"/>
        <v>0</v>
      </c>
      <c r="AY29" s="29">
        <f t="shared" si="50"/>
        <v>0</v>
      </c>
      <c r="AZ29" s="29">
        <f t="shared" si="50"/>
        <v>0</v>
      </c>
      <c r="BA29" s="26">
        <f t="shared" si="50"/>
        <v>0</v>
      </c>
      <c r="BB29" s="26">
        <f t="shared" si="50"/>
        <v>0</v>
      </c>
      <c r="BC29" s="26">
        <f t="shared" si="50"/>
        <v>0</v>
      </c>
      <c r="BD29" s="26">
        <f t="shared" si="50"/>
        <v>0</v>
      </c>
      <c r="BE29" s="26">
        <f t="shared" si="50"/>
        <v>0</v>
      </c>
      <c r="BF29" s="26">
        <f t="shared" si="50"/>
        <v>0</v>
      </c>
      <c r="BG29" s="26">
        <f t="shared" si="50"/>
        <v>0</v>
      </c>
      <c r="BH29" s="26">
        <f t="shared" si="50"/>
        <v>0</v>
      </c>
    </row>
    <row r="30" spans="1:60" ht="15.75" customHeight="1" x14ac:dyDescent="0.3">
      <c r="A30" s="39" t="s">
        <v>36</v>
      </c>
      <c r="B30" s="20" t="s">
        <v>37</v>
      </c>
      <c r="C30" s="20" t="s">
        <v>38</v>
      </c>
      <c r="D30" s="31">
        <v>11.95</v>
      </c>
      <c r="E30" s="128" t="s">
        <v>11</v>
      </c>
      <c r="F30" s="125"/>
      <c r="G30" s="129" t="s">
        <v>12</v>
      </c>
      <c r="H30" s="125"/>
      <c r="I30" s="125"/>
      <c r="J30" s="125"/>
      <c r="K30" s="125"/>
      <c r="L30" s="33">
        <v>0</v>
      </c>
      <c r="M30" s="34">
        <f t="shared" ref="M30:S30" si="51">L30</f>
        <v>0</v>
      </c>
      <c r="N30" s="34">
        <f t="shared" si="51"/>
        <v>0</v>
      </c>
      <c r="O30" s="34">
        <f t="shared" si="51"/>
        <v>0</v>
      </c>
      <c r="P30" s="34">
        <f t="shared" si="51"/>
        <v>0</v>
      </c>
      <c r="Q30" s="34">
        <f t="shared" si="51"/>
        <v>0</v>
      </c>
      <c r="R30" s="34">
        <f t="shared" si="51"/>
        <v>0</v>
      </c>
      <c r="S30" s="34">
        <f t="shared" si="51"/>
        <v>0</v>
      </c>
      <c r="T30" s="35">
        <v>11001</v>
      </c>
      <c r="U30" s="36">
        <f t="shared" si="5"/>
        <v>11001</v>
      </c>
      <c r="V30" s="35">
        <v>11001</v>
      </c>
      <c r="W30" s="36">
        <f t="shared" si="6"/>
        <v>11001</v>
      </c>
      <c r="X30" s="35">
        <v>11001</v>
      </c>
      <c r="Y30" s="36">
        <f t="shared" si="7"/>
        <v>11001</v>
      </c>
      <c r="Z30" s="35">
        <v>11001</v>
      </c>
      <c r="AA30" s="36">
        <f t="shared" si="8"/>
        <v>11001</v>
      </c>
      <c r="AB30" s="35">
        <v>11001</v>
      </c>
      <c r="AC30" s="36">
        <f t="shared" si="9"/>
        <v>11001</v>
      </c>
      <c r="AD30" s="35">
        <v>11001</v>
      </c>
      <c r="AE30" s="36">
        <f t="shared" si="10"/>
        <v>11001</v>
      </c>
      <c r="AF30" s="35">
        <v>11001</v>
      </c>
      <c r="AG30" s="36">
        <f t="shared" si="11"/>
        <v>11001</v>
      </c>
      <c r="AH30" s="35">
        <v>11001</v>
      </c>
      <c r="AI30" s="36">
        <f t="shared" si="12"/>
        <v>11001</v>
      </c>
      <c r="AJ30" s="35">
        <v>11001</v>
      </c>
      <c r="AK30" s="36">
        <f t="shared" si="13"/>
        <v>11001</v>
      </c>
      <c r="AL30" s="33">
        <v>0</v>
      </c>
      <c r="AM30" s="129" t="s">
        <v>12</v>
      </c>
      <c r="AN30" s="125"/>
      <c r="AO30" s="125"/>
      <c r="AP30" s="125"/>
      <c r="AQ30" s="125"/>
      <c r="AR30" s="33">
        <v>0</v>
      </c>
      <c r="AS30" s="37">
        <f t="shared" ref="AS30:BH30" si="52">AR30</f>
        <v>0</v>
      </c>
      <c r="AT30" s="37">
        <f t="shared" si="52"/>
        <v>0</v>
      </c>
      <c r="AU30" s="37">
        <f t="shared" si="52"/>
        <v>0</v>
      </c>
      <c r="AV30" s="34">
        <f t="shared" si="52"/>
        <v>0</v>
      </c>
      <c r="AW30" s="34">
        <f t="shared" si="52"/>
        <v>0</v>
      </c>
      <c r="AX30" s="34">
        <f t="shared" si="52"/>
        <v>0</v>
      </c>
      <c r="AY30" s="37">
        <f t="shared" si="52"/>
        <v>0</v>
      </c>
      <c r="AZ30" s="37">
        <f t="shared" si="52"/>
        <v>0</v>
      </c>
      <c r="BA30" s="34">
        <f t="shared" si="52"/>
        <v>0</v>
      </c>
      <c r="BB30" s="34">
        <f t="shared" si="52"/>
        <v>0</v>
      </c>
      <c r="BC30" s="34">
        <f t="shared" si="52"/>
        <v>0</v>
      </c>
      <c r="BD30" s="34">
        <f t="shared" si="52"/>
        <v>0</v>
      </c>
      <c r="BE30" s="34">
        <f t="shared" si="52"/>
        <v>0</v>
      </c>
      <c r="BF30" s="34">
        <f t="shared" si="52"/>
        <v>0</v>
      </c>
      <c r="BG30" s="34">
        <f t="shared" si="52"/>
        <v>0</v>
      </c>
      <c r="BH30" s="34">
        <f t="shared" si="52"/>
        <v>0</v>
      </c>
    </row>
    <row r="31" spans="1:60" ht="15.75" customHeight="1" x14ac:dyDescent="0.25">
      <c r="A31" s="135" t="s">
        <v>39</v>
      </c>
      <c r="B31" s="125"/>
      <c r="C31" s="125"/>
      <c r="D31" s="125"/>
      <c r="E31" s="40"/>
      <c r="F31" s="40"/>
      <c r="G31" s="40"/>
      <c r="H31" s="40"/>
      <c r="I31" s="40"/>
      <c r="J31" s="40"/>
      <c r="K31" s="4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0"/>
      <c r="AN31" s="40"/>
      <c r="AO31" s="40"/>
      <c r="AP31" s="40"/>
      <c r="AQ31" s="40"/>
      <c r="AR31" s="4"/>
      <c r="AS31" s="41"/>
      <c r="AT31" s="41"/>
      <c r="AU31" s="41"/>
      <c r="AV31" s="4"/>
      <c r="AW31" s="4"/>
      <c r="AX31" s="4"/>
      <c r="AY31" s="41"/>
      <c r="AZ31" s="41"/>
      <c r="BA31" s="4"/>
      <c r="BB31" s="4"/>
      <c r="BC31" s="4"/>
      <c r="BD31" s="4"/>
      <c r="BE31" s="4"/>
      <c r="BF31" s="4"/>
      <c r="BG31" s="4"/>
      <c r="BH31" s="4"/>
    </row>
    <row r="32" spans="1:60" ht="15.75" customHeight="1" x14ac:dyDescent="0.3">
      <c r="A32" s="13"/>
      <c r="B32" s="2"/>
      <c r="C32" s="2"/>
      <c r="D32" s="2"/>
      <c r="E32" s="3"/>
      <c r="F32" s="2"/>
      <c r="G32" s="42"/>
      <c r="H32" s="42"/>
      <c r="I32" s="42"/>
      <c r="J32" s="4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2"/>
      <c r="AN32" s="42"/>
      <c r="AO32" s="42"/>
      <c r="AP32" s="42"/>
      <c r="AQ32" s="4"/>
      <c r="AR32" s="4"/>
      <c r="AS32" s="43"/>
      <c r="AT32" s="43"/>
      <c r="AU32" s="43"/>
      <c r="AV32" s="4"/>
      <c r="AW32" s="4"/>
      <c r="AX32" s="4"/>
      <c r="AY32" s="43"/>
      <c r="AZ32" s="43"/>
      <c r="BA32" s="4"/>
      <c r="BB32" s="4"/>
      <c r="BC32" s="4"/>
      <c r="BD32" s="4"/>
      <c r="BE32" s="4"/>
      <c r="BF32" s="4"/>
      <c r="BG32" s="4"/>
      <c r="BH32" s="4"/>
    </row>
    <row r="33" spans="1:60" ht="15.75" customHeight="1" x14ac:dyDescent="0.3">
      <c r="A33" s="136" t="s">
        <v>40</v>
      </c>
      <c r="B33" s="125"/>
      <c r="C33" s="125"/>
      <c r="D33" s="125"/>
      <c r="E33" s="44"/>
      <c r="F33" s="45"/>
      <c r="G33" s="46"/>
      <c r="H33" s="46"/>
      <c r="I33" s="46"/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6"/>
      <c r="AN33" s="46"/>
      <c r="AO33" s="46"/>
      <c r="AP33" s="46"/>
      <c r="AQ33" s="47"/>
      <c r="AR33" s="47"/>
      <c r="AS33" s="48"/>
      <c r="AT33" s="48"/>
      <c r="AU33" s="48"/>
      <c r="AV33" s="47"/>
      <c r="AW33" s="47"/>
      <c r="AX33" s="47"/>
      <c r="AY33" s="48"/>
      <c r="AZ33" s="48"/>
      <c r="BA33" s="47"/>
      <c r="BB33" s="47"/>
      <c r="BC33" s="47"/>
      <c r="BD33" s="47"/>
      <c r="BE33" s="47"/>
      <c r="BF33" s="47"/>
      <c r="BG33" s="47"/>
      <c r="BH33" s="47"/>
    </row>
    <row r="34" spans="1:60" ht="15.75" customHeight="1" x14ac:dyDescent="0.3">
      <c r="A34" s="49" t="s">
        <v>41</v>
      </c>
      <c r="B34" s="23" t="s">
        <v>42</v>
      </c>
      <c r="C34" s="23" t="s">
        <v>16</v>
      </c>
      <c r="D34" s="24">
        <v>3.1</v>
      </c>
      <c r="E34" s="126" t="s">
        <v>43</v>
      </c>
      <c r="F34" s="125"/>
      <c r="G34" s="127" t="s">
        <v>44</v>
      </c>
      <c r="H34" s="125"/>
      <c r="I34" s="125"/>
      <c r="J34" s="125"/>
      <c r="K34" s="125"/>
      <c r="L34" s="25">
        <v>0</v>
      </c>
      <c r="M34" s="26">
        <f t="shared" ref="M34:Q34" si="53">L34</f>
        <v>0</v>
      </c>
      <c r="N34" s="26">
        <f t="shared" si="53"/>
        <v>0</v>
      </c>
      <c r="O34" s="26">
        <f t="shared" si="53"/>
        <v>0</v>
      </c>
      <c r="P34" s="26">
        <f t="shared" si="53"/>
        <v>0</v>
      </c>
      <c r="Q34" s="26">
        <f t="shared" si="53"/>
        <v>0</v>
      </c>
      <c r="R34" s="27">
        <v>11168</v>
      </c>
      <c r="S34" s="28">
        <f t="shared" ref="S34:S57" si="54">R34</f>
        <v>11168</v>
      </c>
      <c r="T34" s="27">
        <v>11168</v>
      </c>
      <c r="U34" s="28">
        <f t="shared" ref="U34:U57" si="55">T34</f>
        <v>11168</v>
      </c>
      <c r="V34" s="27">
        <v>11168</v>
      </c>
      <c r="W34" s="28">
        <f t="shared" ref="W34:W57" si="56">V34</f>
        <v>11168</v>
      </c>
      <c r="X34" s="27">
        <v>11168</v>
      </c>
      <c r="Y34" s="28">
        <f t="shared" ref="Y34:Y57" si="57">X34</f>
        <v>11168</v>
      </c>
      <c r="Z34" s="27">
        <v>11168</v>
      </c>
      <c r="AA34" s="28">
        <f t="shared" ref="AA34:AA38" si="58">Z34</f>
        <v>11168</v>
      </c>
      <c r="AB34" s="27">
        <v>11168</v>
      </c>
      <c r="AC34" s="28">
        <f t="shared" ref="AC34:AC38" si="59">AB34</f>
        <v>11168</v>
      </c>
      <c r="AD34" s="27">
        <v>11168</v>
      </c>
      <c r="AE34" s="28">
        <f t="shared" ref="AE34:AE38" si="60">AD34</f>
        <v>11168</v>
      </c>
      <c r="AF34" s="27">
        <v>11168</v>
      </c>
      <c r="AG34" s="28">
        <f t="shared" ref="AG34:AG38" si="61">AF34</f>
        <v>11168</v>
      </c>
      <c r="AH34" s="27">
        <v>11168</v>
      </c>
      <c r="AI34" s="28">
        <f t="shared" ref="AI34:AK34" si="62">AH34</f>
        <v>11168</v>
      </c>
      <c r="AJ34" s="28">
        <f t="shared" si="62"/>
        <v>11168</v>
      </c>
      <c r="AK34" s="28">
        <f t="shared" si="62"/>
        <v>11168</v>
      </c>
      <c r="AL34" s="25">
        <v>0</v>
      </c>
      <c r="AM34" s="127" t="s">
        <v>44</v>
      </c>
      <c r="AN34" s="125"/>
      <c r="AO34" s="125"/>
      <c r="AP34" s="125"/>
      <c r="AQ34" s="125"/>
      <c r="AR34" s="25">
        <v>0</v>
      </c>
      <c r="AS34" s="29">
        <f t="shared" ref="AS34:BH34" si="63">AR34</f>
        <v>0</v>
      </c>
      <c r="AT34" s="29">
        <f t="shared" si="63"/>
        <v>0</v>
      </c>
      <c r="AU34" s="29">
        <f t="shared" si="63"/>
        <v>0</v>
      </c>
      <c r="AV34" s="26">
        <f t="shared" si="63"/>
        <v>0</v>
      </c>
      <c r="AW34" s="26">
        <f t="shared" si="63"/>
        <v>0</v>
      </c>
      <c r="AX34" s="26">
        <f t="shared" si="63"/>
        <v>0</v>
      </c>
      <c r="AY34" s="29">
        <f t="shared" si="63"/>
        <v>0</v>
      </c>
      <c r="AZ34" s="29">
        <f t="shared" si="63"/>
        <v>0</v>
      </c>
      <c r="BA34" s="26">
        <f t="shared" si="63"/>
        <v>0</v>
      </c>
      <c r="BB34" s="26">
        <f t="shared" si="63"/>
        <v>0</v>
      </c>
      <c r="BC34" s="26">
        <f t="shared" si="63"/>
        <v>0</v>
      </c>
      <c r="BD34" s="26">
        <f t="shared" si="63"/>
        <v>0</v>
      </c>
      <c r="BE34" s="26">
        <f t="shared" si="63"/>
        <v>0</v>
      </c>
      <c r="BF34" s="26">
        <f t="shared" si="63"/>
        <v>0</v>
      </c>
      <c r="BG34" s="26">
        <f t="shared" si="63"/>
        <v>0</v>
      </c>
      <c r="BH34" s="26">
        <f t="shared" si="63"/>
        <v>0</v>
      </c>
    </row>
    <row r="35" spans="1:60" ht="15.75" customHeight="1" x14ac:dyDescent="0.3">
      <c r="A35" s="50" t="s">
        <v>45</v>
      </c>
      <c r="B35" s="20" t="s">
        <v>42</v>
      </c>
      <c r="C35" s="20" t="s">
        <v>16</v>
      </c>
      <c r="D35" s="31">
        <v>3.1</v>
      </c>
      <c r="E35" s="128" t="s">
        <v>43</v>
      </c>
      <c r="F35" s="125"/>
      <c r="G35" s="129" t="s">
        <v>44</v>
      </c>
      <c r="H35" s="125"/>
      <c r="I35" s="125"/>
      <c r="J35" s="125"/>
      <c r="K35" s="125"/>
      <c r="L35" s="33">
        <v>0</v>
      </c>
      <c r="M35" s="34">
        <f t="shared" ref="M35:Q35" si="64">L35</f>
        <v>0</v>
      </c>
      <c r="N35" s="34">
        <f t="shared" si="64"/>
        <v>0</v>
      </c>
      <c r="O35" s="34">
        <f t="shared" si="64"/>
        <v>0</v>
      </c>
      <c r="P35" s="34">
        <f t="shared" si="64"/>
        <v>0</v>
      </c>
      <c r="Q35" s="34">
        <f t="shared" si="64"/>
        <v>0</v>
      </c>
      <c r="R35" s="35">
        <v>5440</v>
      </c>
      <c r="S35" s="36">
        <f t="shared" si="54"/>
        <v>5440</v>
      </c>
      <c r="T35" s="35">
        <v>5440</v>
      </c>
      <c r="U35" s="36">
        <f t="shared" si="55"/>
        <v>5440</v>
      </c>
      <c r="V35" s="35">
        <v>5440</v>
      </c>
      <c r="W35" s="36">
        <f t="shared" si="56"/>
        <v>5440</v>
      </c>
      <c r="X35" s="35">
        <v>5440</v>
      </c>
      <c r="Y35" s="36">
        <f t="shared" si="57"/>
        <v>5440</v>
      </c>
      <c r="Z35" s="35">
        <v>5440</v>
      </c>
      <c r="AA35" s="36">
        <f t="shared" si="58"/>
        <v>5440</v>
      </c>
      <c r="AB35" s="35">
        <v>5440</v>
      </c>
      <c r="AC35" s="36">
        <f t="shared" si="59"/>
        <v>5440</v>
      </c>
      <c r="AD35" s="35">
        <v>5440</v>
      </c>
      <c r="AE35" s="36">
        <f t="shared" si="60"/>
        <v>5440</v>
      </c>
      <c r="AF35" s="35">
        <v>5440</v>
      </c>
      <c r="AG35" s="36">
        <f t="shared" si="61"/>
        <v>5440</v>
      </c>
      <c r="AH35" s="35">
        <v>5440</v>
      </c>
      <c r="AI35" s="36">
        <f t="shared" ref="AI35:AK35" si="65">AH35</f>
        <v>5440</v>
      </c>
      <c r="AJ35" s="36">
        <f t="shared" si="65"/>
        <v>5440</v>
      </c>
      <c r="AK35" s="36">
        <f t="shared" si="65"/>
        <v>5440</v>
      </c>
      <c r="AL35" s="33">
        <v>0</v>
      </c>
      <c r="AM35" s="129" t="s">
        <v>44</v>
      </c>
      <c r="AN35" s="125"/>
      <c r="AO35" s="125"/>
      <c r="AP35" s="125"/>
      <c r="AQ35" s="125"/>
      <c r="AR35" s="33">
        <v>0</v>
      </c>
      <c r="AS35" s="37">
        <f t="shared" ref="AS35:BH35" si="66">AR35</f>
        <v>0</v>
      </c>
      <c r="AT35" s="37">
        <f t="shared" si="66"/>
        <v>0</v>
      </c>
      <c r="AU35" s="37">
        <f t="shared" si="66"/>
        <v>0</v>
      </c>
      <c r="AV35" s="34">
        <f t="shared" si="66"/>
        <v>0</v>
      </c>
      <c r="AW35" s="34">
        <f t="shared" si="66"/>
        <v>0</v>
      </c>
      <c r="AX35" s="34">
        <f t="shared" si="66"/>
        <v>0</v>
      </c>
      <c r="AY35" s="37">
        <f t="shared" si="66"/>
        <v>0</v>
      </c>
      <c r="AZ35" s="37">
        <f t="shared" si="66"/>
        <v>0</v>
      </c>
      <c r="BA35" s="34">
        <f t="shared" si="66"/>
        <v>0</v>
      </c>
      <c r="BB35" s="34">
        <f t="shared" si="66"/>
        <v>0</v>
      </c>
      <c r="BC35" s="34">
        <f t="shared" si="66"/>
        <v>0</v>
      </c>
      <c r="BD35" s="34">
        <f t="shared" si="66"/>
        <v>0</v>
      </c>
      <c r="BE35" s="34">
        <f t="shared" si="66"/>
        <v>0</v>
      </c>
      <c r="BF35" s="34">
        <f t="shared" si="66"/>
        <v>0</v>
      </c>
      <c r="BG35" s="34">
        <f t="shared" si="66"/>
        <v>0</v>
      </c>
      <c r="BH35" s="34">
        <f t="shared" si="66"/>
        <v>0</v>
      </c>
    </row>
    <row r="36" spans="1:60" ht="15.75" customHeight="1" x14ac:dyDescent="0.3">
      <c r="A36" s="49" t="s">
        <v>46</v>
      </c>
      <c r="B36" s="23" t="s">
        <v>42</v>
      </c>
      <c r="C36" s="23" t="s">
        <v>16</v>
      </c>
      <c r="D36" s="24">
        <v>3.45</v>
      </c>
      <c r="E36" s="126" t="s">
        <v>43</v>
      </c>
      <c r="F36" s="125"/>
      <c r="G36" s="127" t="s">
        <v>44</v>
      </c>
      <c r="H36" s="125"/>
      <c r="I36" s="125"/>
      <c r="J36" s="125"/>
      <c r="K36" s="125"/>
      <c r="L36" s="25">
        <v>0</v>
      </c>
      <c r="M36" s="26">
        <f t="shared" ref="M36:Q36" si="67">L36</f>
        <v>0</v>
      </c>
      <c r="N36" s="26">
        <f t="shared" si="67"/>
        <v>0</v>
      </c>
      <c r="O36" s="26">
        <f t="shared" si="67"/>
        <v>0</v>
      </c>
      <c r="P36" s="26">
        <f t="shared" si="67"/>
        <v>0</v>
      </c>
      <c r="Q36" s="26">
        <f t="shared" si="67"/>
        <v>0</v>
      </c>
      <c r="R36" s="27">
        <v>12416</v>
      </c>
      <c r="S36" s="28">
        <f t="shared" si="54"/>
        <v>12416</v>
      </c>
      <c r="T36" s="27">
        <v>12416</v>
      </c>
      <c r="U36" s="28">
        <f t="shared" si="55"/>
        <v>12416</v>
      </c>
      <c r="V36" s="27">
        <v>12416</v>
      </c>
      <c r="W36" s="28">
        <f t="shared" si="56"/>
        <v>12416</v>
      </c>
      <c r="X36" s="27">
        <v>12416</v>
      </c>
      <c r="Y36" s="28">
        <f t="shared" si="57"/>
        <v>12416</v>
      </c>
      <c r="Z36" s="27">
        <v>12416</v>
      </c>
      <c r="AA36" s="28">
        <f t="shared" si="58"/>
        <v>12416</v>
      </c>
      <c r="AB36" s="27">
        <v>12416</v>
      </c>
      <c r="AC36" s="28">
        <f t="shared" si="59"/>
        <v>12416</v>
      </c>
      <c r="AD36" s="27">
        <v>12416</v>
      </c>
      <c r="AE36" s="28">
        <f t="shared" si="60"/>
        <v>12416</v>
      </c>
      <c r="AF36" s="27">
        <v>12416</v>
      </c>
      <c r="AG36" s="28">
        <f t="shared" si="61"/>
        <v>12416</v>
      </c>
      <c r="AH36" s="27">
        <v>12416</v>
      </c>
      <c r="AI36" s="28">
        <f t="shared" ref="AI36:AK36" si="68">AH36</f>
        <v>12416</v>
      </c>
      <c r="AJ36" s="28">
        <f t="shared" si="68"/>
        <v>12416</v>
      </c>
      <c r="AK36" s="28">
        <f t="shared" si="68"/>
        <v>12416</v>
      </c>
      <c r="AL36" s="25">
        <v>0</v>
      </c>
      <c r="AM36" s="127" t="s">
        <v>44</v>
      </c>
      <c r="AN36" s="125"/>
      <c r="AO36" s="125"/>
      <c r="AP36" s="125"/>
      <c r="AQ36" s="125"/>
      <c r="AR36" s="25">
        <v>0</v>
      </c>
      <c r="AS36" s="29">
        <f t="shared" ref="AS36:BH36" si="69">AR36</f>
        <v>0</v>
      </c>
      <c r="AT36" s="29">
        <f t="shared" si="69"/>
        <v>0</v>
      </c>
      <c r="AU36" s="29">
        <f t="shared" si="69"/>
        <v>0</v>
      </c>
      <c r="AV36" s="26">
        <f t="shared" si="69"/>
        <v>0</v>
      </c>
      <c r="AW36" s="26">
        <f t="shared" si="69"/>
        <v>0</v>
      </c>
      <c r="AX36" s="26">
        <f t="shared" si="69"/>
        <v>0</v>
      </c>
      <c r="AY36" s="29">
        <f t="shared" si="69"/>
        <v>0</v>
      </c>
      <c r="AZ36" s="29">
        <f t="shared" si="69"/>
        <v>0</v>
      </c>
      <c r="BA36" s="26">
        <f t="shared" si="69"/>
        <v>0</v>
      </c>
      <c r="BB36" s="26">
        <f t="shared" si="69"/>
        <v>0</v>
      </c>
      <c r="BC36" s="26">
        <f t="shared" si="69"/>
        <v>0</v>
      </c>
      <c r="BD36" s="26">
        <f t="shared" si="69"/>
        <v>0</v>
      </c>
      <c r="BE36" s="26">
        <f t="shared" si="69"/>
        <v>0</v>
      </c>
      <c r="BF36" s="26">
        <f t="shared" si="69"/>
        <v>0</v>
      </c>
      <c r="BG36" s="26">
        <f t="shared" si="69"/>
        <v>0</v>
      </c>
      <c r="BH36" s="26">
        <f t="shared" si="69"/>
        <v>0</v>
      </c>
    </row>
    <row r="37" spans="1:60" ht="15.75" customHeight="1" x14ac:dyDescent="0.3">
      <c r="A37" s="39" t="s">
        <v>47</v>
      </c>
      <c r="B37" s="20" t="s">
        <v>9</v>
      </c>
      <c r="C37" s="20" t="s">
        <v>10</v>
      </c>
      <c r="D37" s="31">
        <v>3.25</v>
      </c>
      <c r="E37" s="128" t="s">
        <v>43</v>
      </c>
      <c r="F37" s="125"/>
      <c r="G37" s="129" t="s">
        <v>44</v>
      </c>
      <c r="H37" s="125"/>
      <c r="I37" s="125"/>
      <c r="J37" s="125"/>
      <c r="K37" s="125"/>
      <c r="L37" s="33">
        <v>0</v>
      </c>
      <c r="M37" s="34">
        <f t="shared" ref="M37:Q37" si="70">L37</f>
        <v>0</v>
      </c>
      <c r="N37" s="34">
        <f t="shared" si="70"/>
        <v>0</v>
      </c>
      <c r="O37" s="34">
        <f t="shared" si="70"/>
        <v>0</v>
      </c>
      <c r="P37" s="34">
        <f t="shared" si="70"/>
        <v>0</v>
      </c>
      <c r="Q37" s="34">
        <f t="shared" si="70"/>
        <v>0</v>
      </c>
      <c r="R37" s="33">
        <v>4600</v>
      </c>
      <c r="S37" s="34">
        <f t="shared" si="54"/>
        <v>4600</v>
      </c>
      <c r="T37" s="33">
        <v>4600</v>
      </c>
      <c r="U37" s="34">
        <f t="shared" si="55"/>
        <v>4600</v>
      </c>
      <c r="V37" s="33">
        <v>4600</v>
      </c>
      <c r="W37" s="34">
        <f t="shared" si="56"/>
        <v>4600</v>
      </c>
      <c r="X37" s="33">
        <v>4600</v>
      </c>
      <c r="Y37" s="34">
        <f t="shared" si="57"/>
        <v>4600</v>
      </c>
      <c r="Z37" s="33">
        <v>4600</v>
      </c>
      <c r="AA37" s="34">
        <f t="shared" si="58"/>
        <v>4600</v>
      </c>
      <c r="AB37" s="33">
        <v>4600</v>
      </c>
      <c r="AC37" s="34">
        <f t="shared" si="59"/>
        <v>4600</v>
      </c>
      <c r="AD37" s="33">
        <v>4600</v>
      </c>
      <c r="AE37" s="34">
        <f t="shared" si="60"/>
        <v>4600</v>
      </c>
      <c r="AF37" s="33">
        <v>4600</v>
      </c>
      <c r="AG37" s="34">
        <f t="shared" si="61"/>
        <v>4600</v>
      </c>
      <c r="AH37" s="33">
        <v>4600</v>
      </c>
      <c r="AI37" s="34">
        <f t="shared" ref="AI37:AK37" si="71">AH37</f>
        <v>4600</v>
      </c>
      <c r="AJ37" s="34">
        <f t="shared" si="71"/>
        <v>4600</v>
      </c>
      <c r="AK37" s="34">
        <f t="shared" si="71"/>
        <v>4600</v>
      </c>
      <c r="AL37" s="33">
        <v>0</v>
      </c>
      <c r="AM37" s="129" t="s">
        <v>44</v>
      </c>
      <c r="AN37" s="125"/>
      <c r="AO37" s="125"/>
      <c r="AP37" s="125"/>
      <c r="AQ37" s="125"/>
      <c r="AR37" s="33">
        <v>0</v>
      </c>
      <c r="AS37" s="37">
        <f t="shared" ref="AS37:BH37" si="72">AR37</f>
        <v>0</v>
      </c>
      <c r="AT37" s="37">
        <f t="shared" si="72"/>
        <v>0</v>
      </c>
      <c r="AU37" s="37">
        <f t="shared" si="72"/>
        <v>0</v>
      </c>
      <c r="AV37" s="34">
        <f t="shared" si="72"/>
        <v>0</v>
      </c>
      <c r="AW37" s="34">
        <f t="shared" si="72"/>
        <v>0</v>
      </c>
      <c r="AX37" s="34">
        <f t="shared" si="72"/>
        <v>0</v>
      </c>
      <c r="AY37" s="37">
        <f t="shared" si="72"/>
        <v>0</v>
      </c>
      <c r="AZ37" s="37">
        <f t="shared" si="72"/>
        <v>0</v>
      </c>
      <c r="BA37" s="34">
        <f t="shared" si="72"/>
        <v>0</v>
      </c>
      <c r="BB37" s="34">
        <f t="shared" si="72"/>
        <v>0</v>
      </c>
      <c r="BC37" s="34">
        <f t="shared" si="72"/>
        <v>0</v>
      </c>
      <c r="BD37" s="34">
        <f t="shared" si="72"/>
        <v>0</v>
      </c>
      <c r="BE37" s="34">
        <f t="shared" si="72"/>
        <v>0</v>
      </c>
      <c r="BF37" s="34">
        <f t="shared" si="72"/>
        <v>0</v>
      </c>
      <c r="BG37" s="34">
        <f t="shared" si="72"/>
        <v>0</v>
      </c>
      <c r="BH37" s="34">
        <f t="shared" si="72"/>
        <v>0</v>
      </c>
    </row>
    <row r="38" spans="1:60" ht="15.75" customHeight="1" x14ac:dyDescent="0.3">
      <c r="A38" s="38" t="s">
        <v>48</v>
      </c>
      <c r="B38" s="23" t="s">
        <v>9</v>
      </c>
      <c r="C38" s="23" t="s">
        <v>10</v>
      </c>
      <c r="D38" s="24">
        <v>3.1</v>
      </c>
      <c r="E38" s="126" t="s">
        <v>43</v>
      </c>
      <c r="F38" s="125"/>
      <c r="G38" s="127" t="s">
        <v>44</v>
      </c>
      <c r="H38" s="125"/>
      <c r="I38" s="125"/>
      <c r="J38" s="125"/>
      <c r="K38" s="125"/>
      <c r="L38" s="25">
        <v>0</v>
      </c>
      <c r="M38" s="26">
        <f t="shared" ref="M38:Q38" si="73">L38</f>
        <v>0</v>
      </c>
      <c r="N38" s="26">
        <f t="shared" si="73"/>
        <v>0</v>
      </c>
      <c r="O38" s="26">
        <f t="shared" si="73"/>
        <v>0</v>
      </c>
      <c r="P38" s="26">
        <f t="shared" si="73"/>
        <v>0</v>
      </c>
      <c r="Q38" s="26">
        <f t="shared" si="73"/>
        <v>0</v>
      </c>
      <c r="R38" s="25">
        <v>1008</v>
      </c>
      <c r="S38" s="26">
        <f t="shared" si="54"/>
        <v>1008</v>
      </c>
      <c r="T38" s="25">
        <v>1008</v>
      </c>
      <c r="U38" s="26">
        <f t="shared" si="55"/>
        <v>1008</v>
      </c>
      <c r="V38" s="25">
        <v>1008</v>
      </c>
      <c r="W38" s="26">
        <f t="shared" si="56"/>
        <v>1008</v>
      </c>
      <c r="X38" s="25">
        <v>1008</v>
      </c>
      <c r="Y38" s="26">
        <f t="shared" si="57"/>
        <v>1008</v>
      </c>
      <c r="Z38" s="25">
        <v>1008</v>
      </c>
      <c r="AA38" s="26">
        <f t="shared" si="58"/>
        <v>1008</v>
      </c>
      <c r="AB38" s="25">
        <v>1008</v>
      </c>
      <c r="AC38" s="26">
        <f t="shared" si="59"/>
        <v>1008</v>
      </c>
      <c r="AD38" s="25">
        <v>1008</v>
      </c>
      <c r="AE38" s="26">
        <f t="shared" si="60"/>
        <v>1008</v>
      </c>
      <c r="AF38" s="25">
        <v>1008</v>
      </c>
      <c r="AG38" s="26">
        <f t="shared" si="61"/>
        <v>1008</v>
      </c>
      <c r="AH38" s="25">
        <v>1008</v>
      </c>
      <c r="AI38" s="26">
        <f t="shared" ref="AI38:AK38" si="74">AH38</f>
        <v>1008</v>
      </c>
      <c r="AJ38" s="26">
        <f t="shared" si="74"/>
        <v>1008</v>
      </c>
      <c r="AK38" s="26">
        <f t="shared" si="74"/>
        <v>1008</v>
      </c>
      <c r="AL38" s="25">
        <v>0</v>
      </c>
      <c r="AM38" s="127" t="s">
        <v>44</v>
      </c>
      <c r="AN38" s="125"/>
      <c r="AO38" s="125"/>
      <c r="AP38" s="125"/>
      <c r="AQ38" s="125"/>
      <c r="AR38" s="25">
        <v>0</v>
      </c>
      <c r="AS38" s="29">
        <f t="shared" ref="AS38:BH38" si="75">AR38</f>
        <v>0</v>
      </c>
      <c r="AT38" s="29">
        <f t="shared" si="75"/>
        <v>0</v>
      </c>
      <c r="AU38" s="29">
        <f t="shared" si="75"/>
        <v>0</v>
      </c>
      <c r="AV38" s="26">
        <f t="shared" si="75"/>
        <v>0</v>
      </c>
      <c r="AW38" s="26">
        <f t="shared" si="75"/>
        <v>0</v>
      </c>
      <c r="AX38" s="26">
        <f t="shared" si="75"/>
        <v>0</v>
      </c>
      <c r="AY38" s="29">
        <f t="shared" si="75"/>
        <v>0</v>
      </c>
      <c r="AZ38" s="29">
        <f t="shared" si="75"/>
        <v>0</v>
      </c>
      <c r="BA38" s="26">
        <f t="shared" si="75"/>
        <v>0</v>
      </c>
      <c r="BB38" s="26">
        <f t="shared" si="75"/>
        <v>0</v>
      </c>
      <c r="BC38" s="26">
        <f t="shared" si="75"/>
        <v>0</v>
      </c>
      <c r="BD38" s="26">
        <f t="shared" si="75"/>
        <v>0</v>
      </c>
      <c r="BE38" s="26">
        <f t="shared" si="75"/>
        <v>0</v>
      </c>
      <c r="BF38" s="26">
        <f t="shared" si="75"/>
        <v>0</v>
      </c>
      <c r="BG38" s="26">
        <f t="shared" si="75"/>
        <v>0</v>
      </c>
      <c r="BH38" s="26">
        <f t="shared" si="75"/>
        <v>0</v>
      </c>
    </row>
    <row r="39" spans="1:60" ht="15.75" customHeight="1" x14ac:dyDescent="0.3">
      <c r="A39" s="39" t="s">
        <v>49</v>
      </c>
      <c r="B39" s="20" t="s">
        <v>9</v>
      </c>
      <c r="C39" s="20" t="s">
        <v>10</v>
      </c>
      <c r="D39" s="31">
        <v>3.1</v>
      </c>
      <c r="E39" s="128" t="s">
        <v>43</v>
      </c>
      <c r="F39" s="125"/>
      <c r="G39" s="137" t="s">
        <v>50</v>
      </c>
      <c r="H39" s="125"/>
      <c r="I39" s="125"/>
      <c r="J39" s="125"/>
      <c r="K39" s="125"/>
      <c r="L39" s="33">
        <v>0</v>
      </c>
      <c r="M39" s="34">
        <f t="shared" ref="M39:Q39" si="76">L39</f>
        <v>0</v>
      </c>
      <c r="N39" s="34">
        <f t="shared" si="76"/>
        <v>0</v>
      </c>
      <c r="O39" s="34">
        <f t="shared" si="76"/>
        <v>0</v>
      </c>
      <c r="P39" s="34">
        <f t="shared" si="76"/>
        <v>0</v>
      </c>
      <c r="Q39" s="34">
        <f t="shared" si="76"/>
        <v>0</v>
      </c>
      <c r="R39" s="33">
        <v>0</v>
      </c>
      <c r="S39" s="34">
        <f t="shared" si="54"/>
        <v>0</v>
      </c>
      <c r="T39" s="33">
        <v>0</v>
      </c>
      <c r="U39" s="34">
        <f t="shared" si="55"/>
        <v>0</v>
      </c>
      <c r="V39" s="33">
        <v>0</v>
      </c>
      <c r="W39" s="34">
        <f t="shared" si="56"/>
        <v>0</v>
      </c>
      <c r="X39" s="33">
        <v>0</v>
      </c>
      <c r="Y39" s="34">
        <f t="shared" si="57"/>
        <v>0</v>
      </c>
      <c r="Z39" s="33">
        <f t="shared" ref="Z39:AK39" si="77">Y39</f>
        <v>0</v>
      </c>
      <c r="AA39" s="34">
        <f t="shared" si="77"/>
        <v>0</v>
      </c>
      <c r="AB39" s="33">
        <f t="shared" si="77"/>
        <v>0</v>
      </c>
      <c r="AC39" s="34">
        <f t="shared" si="77"/>
        <v>0</v>
      </c>
      <c r="AD39" s="33">
        <f t="shared" si="77"/>
        <v>0</v>
      </c>
      <c r="AE39" s="34">
        <f t="shared" si="77"/>
        <v>0</v>
      </c>
      <c r="AF39" s="33">
        <f t="shared" si="77"/>
        <v>0</v>
      </c>
      <c r="AG39" s="34">
        <f t="shared" si="77"/>
        <v>0</v>
      </c>
      <c r="AH39" s="33">
        <f t="shared" si="77"/>
        <v>0</v>
      </c>
      <c r="AI39" s="34">
        <f t="shared" si="77"/>
        <v>0</v>
      </c>
      <c r="AJ39" s="34">
        <f t="shared" si="77"/>
        <v>0</v>
      </c>
      <c r="AK39" s="34">
        <f t="shared" si="77"/>
        <v>0</v>
      </c>
      <c r="AL39" s="33">
        <v>0</v>
      </c>
      <c r="AM39" s="129" t="s">
        <v>44</v>
      </c>
      <c r="AN39" s="125"/>
      <c r="AO39" s="125"/>
      <c r="AP39" s="125"/>
      <c r="AQ39" s="125"/>
      <c r="AR39" s="33">
        <v>0</v>
      </c>
      <c r="AS39" s="37">
        <f t="shared" ref="AS39:BH39" si="78">AR39</f>
        <v>0</v>
      </c>
      <c r="AT39" s="37">
        <f t="shared" si="78"/>
        <v>0</v>
      </c>
      <c r="AU39" s="37">
        <f t="shared" si="78"/>
        <v>0</v>
      </c>
      <c r="AV39" s="34">
        <f t="shared" si="78"/>
        <v>0</v>
      </c>
      <c r="AW39" s="34">
        <f t="shared" si="78"/>
        <v>0</v>
      </c>
      <c r="AX39" s="34">
        <f t="shared" si="78"/>
        <v>0</v>
      </c>
      <c r="AY39" s="37">
        <f t="shared" si="78"/>
        <v>0</v>
      </c>
      <c r="AZ39" s="37">
        <f t="shared" si="78"/>
        <v>0</v>
      </c>
      <c r="BA39" s="34">
        <f t="shared" si="78"/>
        <v>0</v>
      </c>
      <c r="BB39" s="34">
        <f t="shared" si="78"/>
        <v>0</v>
      </c>
      <c r="BC39" s="34">
        <f t="shared" si="78"/>
        <v>0</v>
      </c>
      <c r="BD39" s="34">
        <f t="shared" si="78"/>
        <v>0</v>
      </c>
      <c r="BE39" s="34">
        <f t="shared" si="78"/>
        <v>0</v>
      </c>
      <c r="BF39" s="34">
        <f t="shared" si="78"/>
        <v>0</v>
      </c>
      <c r="BG39" s="34">
        <f t="shared" si="78"/>
        <v>0</v>
      </c>
      <c r="BH39" s="34">
        <f t="shared" si="78"/>
        <v>0</v>
      </c>
    </row>
    <row r="40" spans="1:60" ht="15.75" customHeight="1" x14ac:dyDescent="0.3">
      <c r="A40" s="38" t="s">
        <v>51</v>
      </c>
      <c r="B40" s="23" t="s">
        <v>9</v>
      </c>
      <c r="C40" s="23" t="s">
        <v>10</v>
      </c>
      <c r="D40" s="24">
        <v>3.5</v>
      </c>
      <c r="E40" s="126" t="s">
        <v>43</v>
      </c>
      <c r="F40" s="125"/>
      <c r="G40" s="127" t="s">
        <v>44</v>
      </c>
      <c r="H40" s="125"/>
      <c r="I40" s="125"/>
      <c r="J40" s="125"/>
      <c r="K40" s="125"/>
      <c r="L40" s="25">
        <v>0</v>
      </c>
      <c r="M40" s="26">
        <f t="shared" ref="M40:Q40" si="79">L40</f>
        <v>0</v>
      </c>
      <c r="N40" s="26">
        <f t="shared" si="79"/>
        <v>0</v>
      </c>
      <c r="O40" s="26">
        <f t="shared" si="79"/>
        <v>0</v>
      </c>
      <c r="P40" s="26">
        <f t="shared" si="79"/>
        <v>0</v>
      </c>
      <c r="Q40" s="26">
        <f t="shared" si="79"/>
        <v>0</v>
      </c>
      <c r="R40" s="25">
        <v>12258</v>
      </c>
      <c r="S40" s="26">
        <f t="shared" si="54"/>
        <v>12258</v>
      </c>
      <c r="T40" s="25">
        <v>12258</v>
      </c>
      <c r="U40" s="26">
        <f t="shared" si="55"/>
        <v>12258</v>
      </c>
      <c r="V40" s="25">
        <v>12258</v>
      </c>
      <c r="W40" s="26">
        <f t="shared" si="56"/>
        <v>12258</v>
      </c>
      <c r="X40" s="25">
        <v>12258</v>
      </c>
      <c r="Y40" s="26">
        <f t="shared" si="57"/>
        <v>12258</v>
      </c>
      <c r="Z40" s="25">
        <v>12258</v>
      </c>
      <c r="AA40" s="26">
        <f t="shared" ref="AA40:AA57" si="80">Z40</f>
        <v>12258</v>
      </c>
      <c r="AB40" s="25">
        <v>12258</v>
      </c>
      <c r="AC40" s="26">
        <f t="shared" ref="AC40:AC57" si="81">AB40</f>
        <v>12258</v>
      </c>
      <c r="AD40" s="25">
        <v>12258</v>
      </c>
      <c r="AE40" s="26">
        <f t="shared" ref="AE40:AE57" si="82">AD40</f>
        <v>12258</v>
      </c>
      <c r="AF40" s="25">
        <v>12258</v>
      </c>
      <c r="AG40" s="26">
        <f t="shared" ref="AG40:AG57" si="83">AF40</f>
        <v>12258</v>
      </c>
      <c r="AH40" s="25">
        <v>12258</v>
      </c>
      <c r="AI40" s="26">
        <f t="shared" ref="AI40:AK40" si="84">AH40</f>
        <v>12258</v>
      </c>
      <c r="AJ40" s="26">
        <f t="shared" si="84"/>
        <v>12258</v>
      </c>
      <c r="AK40" s="26">
        <f t="shared" si="84"/>
        <v>12258</v>
      </c>
      <c r="AL40" s="25">
        <v>0</v>
      </c>
      <c r="AM40" s="127" t="s">
        <v>44</v>
      </c>
      <c r="AN40" s="125"/>
      <c r="AO40" s="125"/>
      <c r="AP40" s="125"/>
      <c r="AQ40" s="125"/>
      <c r="AR40" s="25">
        <v>0</v>
      </c>
      <c r="AS40" s="29">
        <f t="shared" ref="AS40:BH40" si="85">AR40</f>
        <v>0</v>
      </c>
      <c r="AT40" s="29">
        <f t="shared" si="85"/>
        <v>0</v>
      </c>
      <c r="AU40" s="29">
        <f t="shared" si="85"/>
        <v>0</v>
      </c>
      <c r="AV40" s="26">
        <f t="shared" si="85"/>
        <v>0</v>
      </c>
      <c r="AW40" s="26">
        <f t="shared" si="85"/>
        <v>0</v>
      </c>
      <c r="AX40" s="26">
        <f t="shared" si="85"/>
        <v>0</v>
      </c>
      <c r="AY40" s="29">
        <f t="shared" si="85"/>
        <v>0</v>
      </c>
      <c r="AZ40" s="29">
        <f t="shared" si="85"/>
        <v>0</v>
      </c>
      <c r="BA40" s="26">
        <f t="shared" si="85"/>
        <v>0</v>
      </c>
      <c r="BB40" s="26">
        <f t="shared" si="85"/>
        <v>0</v>
      </c>
      <c r="BC40" s="26">
        <f t="shared" si="85"/>
        <v>0</v>
      </c>
      <c r="BD40" s="26">
        <f t="shared" si="85"/>
        <v>0</v>
      </c>
      <c r="BE40" s="26">
        <f t="shared" si="85"/>
        <v>0</v>
      </c>
      <c r="BF40" s="26">
        <f t="shared" si="85"/>
        <v>0</v>
      </c>
      <c r="BG40" s="26">
        <f t="shared" si="85"/>
        <v>0</v>
      </c>
      <c r="BH40" s="26">
        <f t="shared" si="85"/>
        <v>0</v>
      </c>
    </row>
    <row r="41" spans="1:60" ht="15.75" customHeight="1" x14ac:dyDescent="0.3">
      <c r="A41" s="39" t="s">
        <v>52</v>
      </c>
      <c r="B41" s="20" t="s">
        <v>9</v>
      </c>
      <c r="C41" s="20" t="s">
        <v>10</v>
      </c>
      <c r="D41" s="31">
        <v>3.15</v>
      </c>
      <c r="E41" s="128" t="s">
        <v>43</v>
      </c>
      <c r="F41" s="125"/>
      <c r="G41" s="129" t="s">
        <v>44</v>
      </c>
      <c r="H41" s="125"/>
      <c r="I41" s="125"/>
      <c r="J41" s="125"/>
      <c r="K41" s="125"/>
      <c r="L41" s="33">
        <v>0</v>
      </c>
      <c r="M41" s="34">
        <f t="shared" ref="M41:Q41" si="86">L41</f>
        <v>0</v>
      </c>
      <c r="N41" s="34">
        <f t="shared" si="86"/>
        <v>0</v>
      </c>
      <c r="O41" s="34">
        <f t="shared" si="86"/>
        <v>0</v>
      </c>
      <c r="P41" s="34">
        <f t="shared" si="86"/>
        <v>0</v>
      </c>
      <c r="Q41" s="34">
        <f t="shared" si="86"/>
        <v>0</v>
      </c>
      <c r="R41" s="35">
        <v>4932</v>
      </c>
      <c r="S41" s="36">
        <f t="shared" si="54"/>
        <v>4932</v>
      </c>
      <c r="T41" s="35">
        <v>4932</v>
      </c>
      <c r="U41" s="36">
        <f t="shared" si="55"/>
        <v>4932</v>
      </c>
      <c r="V41" s="35">
        <v>4932</v>
      </c>
      <c r="W41" s="36">
        <f t="shared" si="56"/>
        <v>4932</v>
      </c>
      <c r="X41" s="35">
        <v>4932</v>
      </c>
      <c r="Y41" s="36">
        <f t="shared" si="57"/>
        <v>4932</v>
      </c>
      <c r="Z41" s="35">
        <v>4932</v>
      </c>
      <c r="AA41" s="36">
        <f t="shared" si="80"/>
        <v>4932</v>
      </c>
      <c r="AB41" s="35">
        <v>4932</v>
      </c>
      <c r="AC41" s="36">
        <f t="shared" si="81"/>
        <v>4932</v>
      </c>
      <c r="AD41" s="35">
        <v>4932</v>
      </c>
      <c r="AE41" s="36">
        <f t="shared" si="82"/>
        <v>4932</v>
      </c>
      <c r="AF41" s="35">
        <v>4932</v>
      </c>
      <c r="AG41" s="36">
        <f t="shared" si="83"/>
        <v>4932</v>
      </c>
      <c r="AH41" s="35">
        <v>4932</v>
      </c>
      <c r="AI41" s="36">
        <f t="shared" ref="AI41:AK41" si="87">AH41</f>
        <v>4932</v>
      </c>
      <c r="AJ41" s="36">
        <f t="shared" si="87"/>
        <v>4932</v>
      </c>
      <c r="AK41" s="36">
        <f t="shared" si="87"/>
        <v>4932</v>
      </c>
      <c r="AL41" s="33">
        <v>0</v>
      </c>
      <c r="AM41" s="129" t="s">
        <v>44</v>
      </c>
      <c r="AN41" s="125"/>
      <c r="AO41" s="125"/>
      <c r="AP41" s="125"/>
      <c r="AQ41" s="125"/>
      <c r="AR41" s="33">
        <v>0</v>
      </c>
      <c r="AS41" s="37">
        <f t="shared" ref="AS41:BH41" si="88">AR41</f>
        <v>0</v>
      </c>
      <c r="AT41" s="37">
        <f t="shared" si="88"/>
        <v>0</v>
      </c>
      <c r="AU41" s="37">
        <f t="shared" si="88"/>
        <v>0</v>
      </c>
      <c r="AV41" s="34">
        <f t="shared" si="88"/>
        <v>0</v>
      </c>
      <c r="AW41" s="34">
        <f t="shared" si="88"/>
        <v>0</v>
      </c>
      <c r="AX41" s="34">
        <f t="shared" si="88"/>
        <v>0</v>
      </c>
      <c r="AY41" s="37">
        <f t="shared" si="88"/>
        <v>0</v>
      </c>
      <c r="AZ41" s="37">
        <f t="shared" si="88"/>
        <v>0</v>
      </c>
      <c r="BA41" s="34">
        <f t="shared" si="88"/>
        <v>0</v>
      </c>
      <c r="BB41" s="34">
        <f t="shared" si="88"/>
        <v>0</v>
      </c>
      <c r="BC41" s="34">
        <f t="shared" si="88"/>
        <v>0</v>
      </c>
      <c r="BD41" s="34">
        <f t="shared" si="88"/>
        <v>0</v>
      </c>
      <c r="BE41" s="34">
        <f t="shared" si="88"/>
        <v>0</v>
      </c>
      <c r="BF41" s="34">
        <f t="shared" si="88"/>
        <v>0</v>
      </c>
      <c r="BG41" s="34">
        <f t="shared" si="88"/>
        <v>0</v>
      </c>
      <c r="BH41" s="34">
        <f t="shared" si="88"/>
        <v>0</v>
      </c>
    </row>
    <row r="42" spans="1:60" ht="15.75" customHeight="1" x14ac:dyDescent="0.3">
      <c r="A42" s="38" t="s">
        <v>53</v>
      </c>
      <c r="B42" s="23" t="s">
        <v>9</v>
      </c>
      <c r="C42" s="23" t="s">
        <v>10</v>
      </c>
      <c r="D42" s="24">
        <v>3.15</v>
      </c>
      <c r="E42" s="126" t="s">
        <v>43</v>
      </c>
      <c r="F42" s="125"/>
      <c r="G42" s="127" t="s">
        <v>44</v>
      </c>
      <c r="H42" s="125"/>
      <c r="I42" s="125"/>
      <c r="J42" s="125"/>
      <c r="K42" s="125"/>
      <c r="L42" s="25">
        <v>0</v>
      </c>
      <c r="M42" s="26">
        <f t="shared" ref="M42:Q42" si="89">L42</f>
        <v>0</v>
      </c>
      <c r="N42" s="26">
        <f t="shared" si="89"/>
        <v>0</v>
      </c>
      <c r="O42" s="26">
        <f t="shared" si="89"/>
        <v>0</v>
      </c>
      <c r="P42" s="26">
        <f t="shared" si="89"/>
        <v>0</v>
      </c>
      <c r="Q42" s="26">
        <f t="shared" si="89"/>
        <v>0</v>
      </c>
      <c r="R42" s="27">
        <v>13464</v>
      </c>
      <c r="S42" s="28">
        <f t="shared" si="54"/>
        <v>13464</v>
      </c>
      <c r="T42" s="27">
        <v>13464</v>
      </c>
      <c r="U42" s="28">
        <f t="shared" si="55"/>
        <v>13464</v>
      </c>
      <c r="V42" s="27">
        <v>13464</v>
      </c>
      <c r="W42" s="28">
        <f t="shared" si="56"/>
        <v>13464</v>
      </c>
      <c r="X42" s="27">
        <v>13464</v>
      </c>
      <c r="Y42" s="28">
        <f t="shared" si="57"/>
        <v>13464</v>
      </c>
      <c r="Z42" s="27">
        <v>13464</v>
      </c>
      <c r="AA42" s="28">
        <f t="shared" si="80"/>
        <v>13464</v>
      </c>
      <c r="AB42" s="27">
        <v>13464</v>
      </c>
      <c r="AC42" s="28">
        <f t="shared" si="81"/>
        <v>13464</v>
      </c>
      <c r="AD42" s="27">
        <v>13464</v>
      </c>
      <c r="AE42" s="28">
        <f t="shared" si="82"/>
        <v>13464</v>
      </c>
      <c r="AF42" s="27">
        <v>13464</v>
      </c>
      <c r="AG42" s="28">
        <f t="shared" si="83"/>
        <v>13464</v>
      </c>
      <c r="AH42" s="27">
        <v>13464</v>
      </c>
      <c r="AI42" s="28">
        <f t="shared" ref="AI42:AK42" si="90">AH42</f>
        <v>13464</v>
      </c>
      <c r="AJ42" s="28">
        <f t="shared" si="90"/>
        <v>13464</v>
      </c>
      <c r="AK42" s="28">
        <f t="shared" si="90"/>
        <v>13464</v>
      </c>
      <c r="AL42" s="25">
        <v>0</v>
      </c>
      <c r="AM42" s="127" t="s">
        <v>44</v>
      </c>
      <c r="AN42" s="125"/>
      <c r="AO42" s="125"/>
      <c r="AP42" s="125"/>
      <c r="AQ42" s="125"/>
      <c r="AR42" s="25">
        <v>0</v>
      </c>
      <c r="AS42" s="29">
        <f t="shared" ref="AS42:BH42" si="91">AR42</f>
        <v>0</v>
      </c>
      <c r="AT42" s="29">
        <f t="shared" si="91"/>
        <v>0</v>
      </c>
      <c r="AU42" s="29">
        <f t="shared" si="91"/>
        <v>0</v>
      </c>
      <c r="AV42" s="26">
        <f t="shared" si="91"/>
        <v>0</v>
      </c>
      <c r="AW42" s="26">
        <f t="shared" si="91"/>
        <v>0</v>
      </c>
      <c r="AX42" s="26">
        <f t="shared" si="91"/>
        <v>0</v>
      </c>
      <c r="AY42" s="29">
        <f t="shared" si="91"/>
        <v>0</v>
      </c>
      <c r="AZ42" s="29">
        <f t="shared" si="91"/>
        <v>0</v>
      </c>
      <c r="BA42" s="26">
        <f t="shared" si="91"/>
        <v>0</v>
      </c>
      <c r="BB42" s="26">
        <f t="shared" si="91"/>
        <v>0</v>
      </c>
      <c r="BC42" s="26">
        <f t="shared" si="91"/>
        <v>0</v>
      </c>
      <c r="BD42" s="26">
        <f t="shared" si="91"/>
        <v>0</v>
      </c>
      <c r="BE42" s="26">
        <f t="shared" si="91"/>
        <v>0</v>
      </c>
      <c r="BF42" s="26">
        <f t="shared" si="91"/>
        <v>0</v>
      </c>
      <c r="BG42" s="26">
        <f t="shared" si="91"/>
        <v>0</v>
      </c>
      <c r="BH42" s="26">
        <f t="shared" si="91"/>
        <v>0</v>
      </c>
    </row>
    <row r="43" spans="1:60" ht="15.75" customHeight="1" x14ac:dyDescent="0.3">
      <c r="A43" s="39" t="s">
        <v>54</v>
      </c>
      <c r="B43" s="20" t="s">
        <v>9</v>
      </c>
      <c r="C43" s="20" t="s">
        <v>10</v>
      </c>
      <c r="D43" s="31">
        <v>3.15</v>
      </c>
      <c r="E43" s="128" t="s">
        <v>43</v>
      </c>
      <c r="F43" s="125"/>
      <c r="G43" s="129" t="s">
        <v>44</v>
      </c>
      <c r="H43" s="125"/>
      <c r="I43" s="125"/>
      <c r="J43" s="125"/>
      <c r="K43" s="125"/>
      <c r="L43" s="33">
        <v>0</v>
      </c>
      <c r="M43" s="34">
        <f t="shared" ref="M43:Q43" si="92">L43</f>
        <v>0</v>
      </c>
      <c r="N43" s="34">
        <f t="shared" si="92"/>
        <v>0</v>
      </c>
      <c r="O43" s="34">
        <f t="shared" si="92"/>
        <v>0</v>
      </c>
      <c r="P43" s="34">
        <f t="shared" si="92"/>
        <v>0</v>
      </c>
      <c r="Q43" s="34">
        <f t="shared" si="92"/>
        <v>0</v>
      </c>
      <c r="R43" s="35">
        <v>5130</v>
      </c>
      <c r="S43" s="36">
        <f t="shared" si="54"/>
        <v>5130</v>
      </c>
      <c r="T43" s="35">
        <v>5130</v>
      </c>
      <c r="U43" s="36">
        <f t="shared" si="55"/>
        <v>5130</v>
      </c>
      <c r="V43" s="35">
        <v>5130</v>
      </c>
      <c r="W43" s="36">
        <f t="shared" si="56"/>
        <v>5130</v>
      </c>
      <c r="X43" s="35">
        <v>5130</v>
      </c>
      <c r="Y43" s="36">
        <f t="shared" si="57"/>
        <v>5130</v>
      </c>
      <c r="Z43" s="35">
        <v>5130</v>
      </c>
      <c r="AA43" s="36">
        <f t="shared" si="80"/>
        <v>5130</v>
      </c>
      <c r="AB43" s="35">
        <v>5130</v>
      </c>
      <c r="AC43" s="36">
        <f t="shared" si="81"/>
        <v>5130</v>
      </c>
      <c r="AD43" s="35">
        <v>5130</v>
      </c>
      <c r="AE43" s="36">
        <f t="shared" si="82"/>
        <v>5130</v>
      </c>
      <c r="AF43" s="35">
        <v>5130</v>
      </c>
      <c r="AG43" s="36">
        <f t="shared" si="83"/>
        <v>5130</v>
      </c>
      <c r="AH43" s="35">
        <v>5130</v>
      </c>
      <c r="AI43" s="36">
        <f t="shared" ref="AI43:AK43" si="93">AH43</f>
        <v>5130</v>
      </c>
      <c r="AJ43" s="36">
        <f t="shared" si="93"/>
        <v>5130</v>
      </c>
      <c r="AK43" s="36">
        <f t="shared" si="93"/>
        <v>5130</v>
      </c>
      <c r="AL43" s="33">
        <v>0</v>
      </c>
      <c r="AM43" s="129" t="s">
        <v>44</v>
      </c>
      <c r="AN43" s="125"/>
      <c r="AO43" s="125"/>
      <c r="AP43" s="125"/>
      <c r="AQ43" s="125"/>
      <c r="AR43" s="33">
        <v>0</v>
      </c>
      <c r="AS43" s="37">
        <f t="shared" ref="AS43:BH43" si="94">AR43</f>
        <v>0</v>
      </c>
      <c r="AT43" s="37">
        <f t="shared" si="94"/>
        <v>0</v>
      </c>
      <c r="AU43" s="37">
        <f t="shared" si="94"/>
        <v>0</v>
      </c>
      <c r="AV43" s="34">
        <f t="shared" si="94"/>
        <v>0</v>
      </c>
      <c r="AW43" s="34">
        <f t="shared" si="94"/>
        <v>0</v>
      </c>
      <c r="AX43" s="34">
        <f t="shared" si="94"/>
        <v>0</v>
      </c>
      <c r="AY43" s="37">
        <f t="shared" si="94"/>
        <v>0</v>
      </c>
      <c r="AZ43" s="37">
        <f t="shared" si="94"/>
        <v>0</v>
      </c>
      <c r="BA43" s="34">
        <f t="shared" si="94"/>
        <v>0</v>
      </c>
      <c r="BB43" s="34">
        <f t="shared" si="94"/>
        <v>0</v>
      </c>
      <c r="BC43" s="34">
        <f t="shared" si="94"/>
        <v>0</v>
      </c>
      <c r="BD43" s="34">
        <f t="shared" si="94"/>
        <v>0</v>
      </c>
      <c r="BE43" s="34">
        <f t="shared" si="94"/>
        <v>0</v>
      </c>
      <c r="BF43" s="34">
        <f t="shared" si="94"/>
        <v>0</v>
      </c>
      <c r="BG43" s="34">
        <f t="shared" si="94"/>
        <v>0</v>
      </c>
      <c r="BH43" s="34">
        <f t="shared" si="94"/>
        <v>0</v>
      </c>
    </row>
    <row r="44" spans="1:60" ht="15.75" customHeight="1" x14ac:dyDescent="0.3">
      <c r="A44" s="38" t="s">
        <v>55</v>
      </c>
      <c r="B44" s="23" t="s">
        <v>9</v>
      </c>
      <c r="C44" s="23" t="s">
        <v>10</v>
      </c>
      <c r="D44" s="24">
        <v>3.15</v>
      </c>
      <c r="E44" s="126" t="s">
        <v>43</v>
      </c>
      <c r="F44" s="125"/>
      <c r="G44" s="127" t="s">
        <v>44</v>
      </c>
      <c r="H44" s="125"/>
      <c r="I44" s="125"/>
      <c r="J44" s="125"/>
      <c r="K44" s="125"/>
      <c r="L44" s="25">
        <v>0</v>
      </c>
      <c r="M44" s="26">
        <f t="shared" ref="M44:Q44" si="95">L44</f>
        <v>0</v>
      </c>
      <c r="N44" s="26">
        <f t="shared" si="95"/>
        <v>0</v>
      </c>
      <c r="O44" s="26">
        <f t="shared" si="95"/>
        <v>0</v>
      </c>
      <c r="P44" s="26">
        <f t="shared" si="95"/>
        <v>0</v>
      </c>
      <c r="Q44" s="26">
        <f t="shared" si="95"/>
        <v>0</v>
      </c>
      <c r="R44" s="27">
        <v>4734</v>
      </c>
      <c r="S44" s="28">
        <f t="shared" si="54"/>
        <v>4734</v>
      </c>
      <c r="T44" s="27">
        <v>4734</v>
      </c>
      <c r="U44" s="28">
        <f t="shared" si="55"/>
        <v>4734</v>
      </c>
      <c r="V44" s="27">
        <v>4734</v>
      </c>
      <c r="W44" s="28">
        <f t="shared" si="56"/>
        <v>4734</v>
      </c>
      <c r="X44" s="27">
        <v>4734</v>
      </c>
      <c r="Y44" s="28">
        <f t="shared" si="57"/>
        <v>4734</v>
      </c>
      <c r="Z44" s="27">
        <v>4734</v>
      </c>
      <c r="AA44" s="28">
        <f t="shared" si="80"/>
        <v>4734</v>
      </c>
      <c r="AB44" s="27">
        <v>4734</v>
      </c>
      <c r="AC44" s="28">
        <f t="shared" si="81"/>
        <v>4734</v>
      </c>
      <c r="AD44" s="27">
        <v>4734</v>
      </c>
      <c r="AE44" s="28">
        <f t="shared" si="82"/>
        <v>4734</v>
      </c>
      <c r="AF44" s="27">
        <v>4734</v>
      </c>
      <c r="AG44" s="28">
        <f t="shared" si="83"/>
        <v>4734</v>
      </c>
      <c r="AH44" s="27">
        <v>4734</v>
      </c>
      <c r="AI44" s="28">
        <f t="shared" ref="AI44:AK44" si="96">AH44</f>
        <v>4734</v>
      </c>
      <c r="AJ44" s="28">
        <f t="shared" si="96"/>
        <v>4734</v>
      </c>
      <c r="AK44" s="28">
        <f t="shared" si="96"/>
        <v>4734</v>
      </c>
      <c r="AL44" s="25">
        <v>0</v>
      </c>
      <c r="AM44" s="127" t="s">
        <v>44</v>
      </c>
      <c r="AN44" s="125"/>
      <c r="AO44" s="125"/>
      <c r="AP44" s="125"/>
      <c r="AQ44" s="125"/>
      <c r="AR44" s="25">
        <v>0</v>
      </c>
      <c r="AS44" s="29">
        <f t="shared" ref="AS44:BH44" si="97">AR44</f>
        <v>0</v>
      </c>
      <c r="AT44" s="29">
        <f t="shared" si="97"/>
        <v>0</v>
      </c>
      <c r="AU44" s="29">
        <f t="shared" si="97"/>
        <v>0</v>
      </c>
      <c r="AV44" s="26">
        <f t="shared" si="97"/>
        <v>0</v>
      </c>
      <c r="AW44" s="26">
        <f t="shared" si="97"/>
        <v>0</v>
      </c>
      <c r="AX44" s="26">
        <f t="shared" si="97"/>
        <v>0</v>
      </c>
      <c r="AY44" s="29">
        <f t="shared" si="97"/>
        <v>0</v>
      </c>
      <c r="AZ44" s="29">
        <f t="shared" si="97"/>
        <v>0</v>
      </c>
      <c r="BA44" s="26">
        <f t="shared" si="97"/>
        <v>0</v>
      </c>
      <c r="BB44" s="26">
        <f t="shared" si="97"/>
        <v>0</v>
      </c>
      <c r="BC44" s="26">
        <f t="shared" si="97"/>
        <v>0</v>
      </c>
      <c r="BD44" s="26">
        <f t="shared" si="97"/>
        <v>0</v>
      </c>
      <c r="BE44" s="26">
        <f t="shared" si="97"/>
        <v>0</v>
      </c>
      <c r="BF44" s="26">
        <f t="shared" si="97"/>
        <v>0</v>
      </c>
      <c r="BG44" s="26">
        <f t="shared" si="97"/>
        <v>0</v>
      </c>
      <c r="BH44" s="26">
        <f t="shared" si="97"/>
        <v>0</v>
      </c>
    </row>
    <row r="45" spans="1:60" ht="15.75" customHeight="1" x14ac:dyDescent="0.3">
      <c r="A45" s="39" t="s">
        <v>56</v>
      </c>
      <c r="B45" s="20" t="s">
        <v>9</v>
      </c>
      <c r="C45" s="20" t="s">
        <v>10</v>
      </c>
      <c r="D45" s="31">
        <v>3.15</v>
      </c>
      <c r="E45" s="128" t="s">
        <v>43</v>
      </c>
      <c r="F45" s="125"/>
      <c r="G45" s="129" t="s">
        <v>44</v>
      </c>
      <c r="H45" s="125"/>
      <c r="I45" s="125"/>
      <c r="J45" s="125"/>
      <c r="K45" s="125"/>
      <c r="L45" s="33">
        <v>0</v>
      </c>
      <c r="M45" s="34">
        <f t="shared" ref="M45:Q45" si="98">L45</f>
        <v>0</v>
      </c>
      <c r="N45" s="34">
        <f t="shared" si="98"/>
        <v>0</v>
      </c>
      <c r="O45" s="34">
        <f t="shared" si="98"/>
        <v>0</v>
      </c>
      <c r="P45" s="34">
        <f t="shared" si="98"/>
        <v>0</v>
      </c>
      <c r="Q45" s="34">
        <f t="shared" si="98"/>
        <v>0</v>
      </c>
      <c r="R45" s="35">
        <v>6516</v>
      </c>
      <c r="S45" s="36">
        <f t="shared" si="54"/>
        <v>6516</v>
      </c>
      <c r="T45" s="35">
        <v>6516</v>
      </c>
      <c r="U45" s="36">
        <f t="shared" si="55"/>
        <v>6516</v>
      </c>
      <c r="V45" s="35">
        <v>6516</v>
      </c>
      <c r="W45" s="36">
        <f t="shared" si="56"/>
        <v>6516</v>
      </c>
      <c r="X45" s="35">
        <v>6516</v>
      </c>
      <c r="Y45" s="36">
        <f t="shared" si="57"/>
        <v>6516</v>
      </c>
      <c r="Z45" s="35">
        <v>6516</v>
      </c>
      <c r="AA45" s="36">
        <f t="shared" si="80"/>
        <v>6516</v>
      </c>
      <c r="AB45" s="35">
        <v>6516</v>
      </c>
      <c r="AC45" s="36">
        <f t="shared" si="81"/>
        <v>6516</v>
      </c>
      <c r="AD45" s="35">
        <v>6516</v>
      </c>
      <c r="AE45" s="36">
        <f t="shared" si="82"/>
        <v>6516</v>
      </c>
      <c r="AF45" s="35">
        <v>6516</v>
      </c>
      <c r="AG45" s="36">
        <f t="shared" si="83"/>
        <v>6516</v>
      </c>
      <c r="AH45" s="35">
        <v>6516</v>
      </c>
      <c r="AI45" s="36">
        <f t="shared" ref="AI45:AK45" si="99">AH45</f>
        <v>6516</v>
      </c>
      <c r="AJ45" s="36">
        <f t="shared" si="99"/>
        <v>6516</v>
      </c>
      <c r="AK45" s="36">
        <f t="shared" si="99"/>
        <v>6516</v>
      </c>
      <c r="AL45" s="33">
        <v>0</v>
      </c>
      <c r="AM45" s="129" t="s">
        <v>44</v>
      </c>
      <c r="AN45" s="125"/>
      <c r="AO45" s="125"/>
      <c r="AP45" s="125"/>
      <c r="AQ45" s="125"/>
      <c r="AR45" s="33">
        <v>0</v>
      </c>
      <c r="AS45" s="37">
        <f t="shared" ref="AS45:BH45" si="100">AR45</f>
        <v>0</v>
      </c>
      <c r="AT45" s="37">
        <f t="shared" si="100"/>
        <v>0</v>
      </c>
      <c r="AU45" s="37">
        <f t="shared" si="100"/>
        <v>0</v>
      </c>
      <c r="AV45" s="34">
        <f t="shared" si="100"/>
        <v>0</v>
      </c>
      <c r="AW45" s="34">
        <f t="shared" si="100"/>
        <v>0</v>
      </c>
      <c r="AX45" s="34">
        <f t="shared" si="100"/>
        <v>0</v>
      </c>
      <c r="AY45" s="37">
        <f t="shared" si="100"/>
        <v>0</v>
      </c>
      <c r="AZ45" s="37">
        <f t="shared" si="100"/>
        <v>0</v>
      </c>
      <c r="BA45" s="34">
        <f t="shared" si="100"/>
        <v>0</v>
      </c>
      <c r="BB45" s="34">
        <f t="shared" si="100"/>
        <v>0</v>
      </c>
      <c r="BC45" s="34">
        <f t="shared" si="100"/>
        <v>0</v>
      </c>
      <c r="BD45" s="34">
        <f t="shared" si="100"/>
        <v>0</v>
      </c>
      <c r="BE45" s="34">
        <f t="shared" si="100"/>
        <v>0</v>
      </c>
      <c r="BF45" s="34">
        <f t="shared" si="100"/>
        <v>0</v>
      </c>
      <c r="BG45" s="34">
        <f t="shared" si="100"/>
        <v>0</v>
      </c>
      <c r="BH45" s="34">
        <f t="shared" si="100"/>
        <v>0</v>
      </c>
    </row>
    <row r="46" spans="1:60" ht="15.75" customHeight="1" x14ac:dyDescent="0.3">
      <c r="A46" s="38" t="s">
        <v>57</v>
      </c>
      <c r="B46" s="23" t="s">
        <v>9</v>
      </c>
      <c r="C46" s="23" t="s">
        <v>10</v>
      </c>
      <c r="D46" s="24">
        <v>3.15</v>
      </c>
      <c r="E46" s="126" t="s">
        <v>43</v>
      </c>
      <c r="F46" s="125"/>
      <c r="G46" s="127" t="s">
        <v>44</v>
      </c>
      <c r="H46" s="125"/>
      <c r="I46" s="125"/>
      <c r="J46" s="125"/>
      <c r="K46" s="125"/>
      <c r="L46" s="25">
        <v>0</v>
      </c>
      <c r="M46" s="26">
        <f t="shared" ref="M46:Q46" si="101">L46</f>
        <v>0</v>
      </c>
      <c r="N46" s="26">
        <f t="shared" si="101"/>
        <v>0</v>
      </c>
      <c r="O46" s="26">
        <f t="shared" si="101"/>
        <v>0</v>
      </c>
      <c r="P46" s="26">
        <f t="shared" si="101"/>
        <v>0</v>
      </c>
      <c r="Q46" s="26">
        <f t="shared" si="101"/>
        <v>0</v>
      </c>
      <c r="R46" s="27">
        <v>6660</v>
      </c>
      <c r="S46" s="28">
        <f t="shared" si="54"/>
        <v>6660</v>
      </c>
      <c r="T46" s="27">
        <v>6660</v>
      </c>
      <c r="U46" s="28">
        <f t="shared" si="55"/>
        <v>6660</v>
      </c>
      <c r="V46" s="27">
        <v>6660</v>
      </c>
      <c r="W46" s="28">
        <f t="shared" si="56"/>
        <v>6660</v>
      </c>
      <c r="X46" s="27">
        <v>6660</v>
      </c>
      <c r="Y46" s="28">
        <f t="shared" si="57"/>
        <v>6660</v>
      </c>
      <c r="Z46" s="27">
        <v>6660</v>
      </c>
      <c r="AA46" s="28">
        <f t="shared" si="80"/>
        <v>6660</v>
      </c>
      <c r="AB46" s="27">
        <v>6660</v>
      </c>
      <c r="AC46" s="28">
        <f t="shared" si="81"/>
        <v>6660</v>
      </c>
      <c r="AD46" s="27">
        <v>6660</v>
      </c>
      <c r="AE46" s="28">
        <f t="shared" si="82"/>
        <v>6660</v>
      </c>
      <c r="AF46" s="27">
        <v>6660</v>
      </c>
      <c r="AG46" s="28">
        <f t="shared" si="83"/>
        <v>6660</v>
      </c>
      <c r="AH46" s="27">
        <v>6660</v>
      </c>
      <c r="AI46" s="28">
        <f t="shared" ref="AI46:AK46" si="102">AH46</f>
        <v>6660</v>
      </c>
      <c r="AJ46" s="28">
        <f t="shared" si="102"/>
        <v>6660</v>
      </c>
      <c r="AK46" s="28">
        <f t="shared" si="102"/>
        <v>6660</v>
      </c>
      <c r="AL46" s="25">
        <v>0</v>
      </c>
      <c r="AM46" s="127" t="s">
        <v>44</v>
      </c>
      <c r="AN46" s="125"/>
      <c r="AO46" s="125"/>
      <c r="AP46" s="125"/>
      <c r="AQ46" s="125"/>
      <c r="AR46" s="25">
        <v>0</v>
      </c>
      <c r="AS46" s="29">
        <f t="shared" ref="AS46:BH46" si="103">AR46</f>
        <v>0</v>
      </c>
      <c r="AT46" s="29">
        <f t="shared" si="103"/>
        <v>0</v>
      </c>
      <c r="AU46" s="29">
        <f t="shared" si="103"/>
        <v>0</v>
      </c>
      <c r="AV46" s="26">
        <f t="shared" si="103"/>
        <v>0</v>
      </c>
      <c r="AW46" s="26">
        <f t="shared" si="103"/>
        <v>0</v>
      </c>
      <c r="AX46" s="26">
        <f t="shared" si="103"/>
        <v>0</v>
      </c>
      <c r="AY46" s="29">
        <f t="shared" si="103"/>
        <v>0</v>
      </c>
      <c r="AZ46" s="29">
        <f t="shared" si="103"/>
        <v>0</v>
      </c>
      <c r="BA46" s="26">
        <f t="shared" si="103"/>
        <v>0</v>
      </c>
      <c r="BB46" s="26">
        <f t="shared" si="103"/>
        <v>0</v>
      </c>
      <c r="BC46" s="26">
        <f t="shared" si="103"/>
        <v>0</v>
      </c>
      <c r="BD46" s="26">
        <f t="shared" si="103"/>
        <v>0</v>
      </c>
      <c r="BE46" s="26">
        <f t="shared" si="103"/>
        <v>0</v>
      </c>
      <c r="BF46" s="26">
        <f t="shared" si="103"/>
        <v>0</v>
      </c>
      <c r="BG46" s="26">
        <f t="shared" si="103"/>
        <v>0</v>
      </c>
      <c r="BH46" s="26">
        <f t="shared" si="103"/>
        <v>0</v>
      </c>
    </row>
    <row r="47" spans="1:60" ht="15.75" customHeight="1" x14ac:dyDescent="0.3">
      <c r="A47" s="39" t="s">
        <v>58</v>
      </c>
      <c r="B47" s="20" t="s">
        <v>59</v>
      </c>
      <c r="C47" s="20" t="s">
        <v>35</v>
      </c>
      <c r="D47" s="31">
        <v>10.95</v>
      </c>
      <c r="E47" s="128" t="s">
        <v>43</v>
      </c>
      <c r="F47" s="125"/>
      <c r="G47" s="129" t="s">
        <v>44</v>
      </c>
      <c r="H47" s="125"/>
      <c r="I47" s="125"/>
      <c r="J47" s="125"/>
      <c r="K47" s="125"/>
      <c r="L47" s="33">
        <v>0</v>
      </c>
      <c r="M47" s="34">
        <f t="shared" ref="M47:Q47" si="104">L47</f>
        <v>0</v>
      </c>
      <c r="N47" s="34">
        <f t="shared" si="104"/>
        <v>0</v>
      </c>
      <c r="O47" s="34">
        <f t="shared" si="104"/>
        <v>0</v>
      </c>
      <c r="P47" s="34">
        <f t="shared" si="104"/>
        <v>0</v>
      </c>
      <c r="Q47" s="34">
        <f t="shared" si="104"/>
        <v>0</v>
      </c>
      <c r="R47" s="33">
        <v>7368</v>
      </c>
      <c r="S47" s="34">
        <f t="shared" si="54"/>
        <v>7368</v>
      </c>
      <c r="T47" s="33">
        <v>7368</v>
      </c>
      <c r="U47" s="34">
        <f t="shared" si="55"/>
        <v>7368</v>
      </c>
      <c r="V47" s="33">
        <v>7368</v>
      </c>
      <c r="W47" s="34">
        <f t="shared" si="56"/>
        <v>7368</v>
      </c>
      <c r="X47" s="33">
        <v>7368</v>
      </c>
      <c r="Y47" s="34">
        <f t="shared" si="57"/>
        <v>7368</v>
      </c>
      <c r="Z47" s="33">
        <v>7368</v>
      </c>
      <c r="AA47" s="34">
        <f t="shared" si="80"/>
        <v>7368</v>
      </c>
      <c r="AB47" s="33">
        <v>7368</v>
      </c>
      <c r="AC47" s="34">
        <f t="shared" si="81"/>
        <v>7368</v>
      </c>
      <c r="AD47" s="33">
        <v>7368</v>
      </c>
      <c r="AE47" s="34">
        <f t="shared" si="82"/>
        <v>7368</v>
      </c>
      <c r="AF47" s="33">
        <v>7368</v>
      </c>
      <c r="AG47" s="34">
        <f t="shared" si="83"/>
        <v>7368</v>
      </c>
      <c r="AH47" s="33">
        <v>7368</v>
      </c>
      <c r="AI47" s="34">
        <f t="shared" ref="AI47:AK47" si="105">AH47</f>
        <v>7368</v>
      </c>
      <c r="AJ47" s="34">
        <f t="shared" si="105"/>
        <v>7368</v>
      </c>
      <c r="AK47" s="34">
        <f t="shared" si="105"/>
        <v>7368</v>
      </c>
      <c r="AL47" s="33">
        <v>0</v>
      </c>
      <c r="AM47" s="129" t="s">
        <v>44</v>
      </c>
      <c r="AN47" s="125"/>
      <c r="AO47" s="125"/>
      <c r="AP47" s="125"/>
      <c r="AQ47" s="125"/>
      <c r="AR47" s="33">
        <v>0</v>
      </c>
      <c r="AS47" s="37">
        <f t="shared" ref="AS47:BH47" si="106">AR47</f>
        <v>0</v>
      </c>
      <c r="AT47" s="37">
        <f t="shared" si="106"/>
        <v>0</v>
      </c>
      <c r="AU47" s="37">
        <f t="shared" si="106"/>
        <v>0</v>
      </c>
      <c r="AV47" s="34">
        <f t="shared" si="106"/>
        <v>0</v>
      </c>
      <c r="AW47" s="34">
        <f t="shared" si="106"/>
        <v>0</v>
      </c>
      <c r="AX47" s="34">
        <f t="shared" si="106"/>
        <v>0</v>
      </c>
      <c r="AY47" s="37">
        <f t="shared" si="106"/>
        <v>0</v>
      </c>
      <c r="AZ47" s="37">
        <f t="shared" si="106"/>
        <v>0</v>
      </c>
      <c r="BA47" s="34">
        <f t="shared" si="106"/>
        <v>0</v>
      </c>
      <c r="BB47" s="34">
        <f t="shared" si="106"/>
        <v>0</v>
      </c>
      <c r="BC47" s="34">
        <f t="shared" si="106"/>
        <v>0</v>
      </c>
      <c r="BD47" s="34">
        <f t="shared" si="106"/>
        <v>0</v>
      </c>
      <c r="BE47" s="34">
        <f t="shared" si="106"/>
        <v>0</v>
      </c>
      <c r="BF47" s="34">
        <f t="shared" si="106"/>
        <v>0</v>
      </c>
      <c r="BG47" s="34">
        <f t="shared" si="106"/>
        <v>0</v>
      </c>
      <c r="BH47" s="34">
        <f t="shared" si="106"/>
        <v>0</v>
      </c>
    </row>
    <row r="48" spans="1:60" ht="15.75" customHeight="1" x14ac:dyDescent="0.3">
      <c r="A48" s="38" t="s">
        <v>60</v>
      </c>
      <c r="B48" s="23" t="s">
        <v>61</v>
      </c>
      <c r="C48" s="23" t="s">
        <v>38</v>
      </c>
      <c r="D48" s="24">
        <v>11.95</v>
      </c>
      <c r="E48" s="126" t="s">
        <v>43</v>
      </c>
      <c r="F48" s="125"/>
      <c r="G48" s="127" t="s">
        <v>44</v>
      </c>
      <c r="H48" s="125"/>
      <c r="I48" s="125"/>
      <c r="J48" s="125"/>
      <c r="K48" s="125"/>
      <c r="L48" s="25">
        <v>0</v>
      </c>
      <c r="M48" s="26">
        <f t="shared" ref="M48:Q48" si="107">L48</f>
        <v>0</v>
      </c>
      <c r="N48" s="26">
        <f t="shared" si="107"/>
        <v>0</v>
      </c>
      <c r="O48" s="26">
        <f t="shared" si="107"/>
        <v>0</v>
      </c>
      <c r="P48" s="26">
        <f t="shared" si="107"/>
        <v>0</v>
      </c>
      <c r="Q48" s="26">
        <f t="shared" si="107"/>
        <v>0</v>
      </c>
      <c r="R48" s="25">
        <v>7064</v>
      </c>
      <c r="S48" s="26">
        <f t="shared" si="54"/>
        <v>7064</v>
      </c>
      <c r="T48" s="25">
        <v>7064</v>
      </c>
      <c r="U48" s="26">
        <f t="shared" si="55"/>
        <v>7064</v>
      </c>
      <c r="V48" s="25">
        <v>7064</v>
      </c>
      <c r="W48" s="26">
        <f t="shared" si="56"/>
        <v>7064</v>
      </c>
      <c r="X48" s="25">
        <v>7064</v>
      </c>
      <c r="Y48" s="26">
        <f t="shared" si="57"/>
        <v>7064</v>
      </c>
      <c r="Z48" s="25">
        <v>7064</v>
      </c>
      <c r="AA48" s="26">
        <f t="shared" si="80"/>
        <v>7064</v>
      </c>
      <c r="AB48" s="25">
        <v>7064</v>
      </c>
      <c r="AC48" s="26">
        <f t="shared" si="81"/>
        <v>7064</v>
      </c>
      <c r="AD48" s="25">
        <v>7064</v>
      </c>
      <c r="AE48" s="26">
        <f t="shared" si="82"/>
        <v>7064</v>
      </c>
      <c r="AF48" s="25">
        <v>7064</v>
      </c>
      <c r="AG48" s="26">
        <f t="shared" si="83"/>
        <v>7064</v>
      </c>
      <c r="AH48" s="25">
        <v>7064</v>
      </c>
      <c r="AI48" s="26">
        <f t="shared" ref="AI48:AK48" si="108">AH48</f>
        <v>7064</v>
      </c>
      <c r="AJ48" s="26">
        <f t="shared" si="108"/>
        <v>7064</v>
      </c>
      <c r="AK48" s="26">
        <f t="shared" si="108"/>
        <v>7064</v>
      </c>
      <c r="AL48" s="25">
        <v>0</v>
      </c>
      <c r="AM48" s="127" t="s">
        <v>44</v>
      </c>
      <c r="AN48" s="125"/>
      <c r="AO48" s="125"/>
      <c r="AP48" s="125"/>
      <c r="AQ48" s="125"/>
      <c r="AR48" s="25">
        <v>0</v>
      </c>
      <c r="AS48" s="29">
        <f t="shared" ref="AS48:BH48" si="109">AR48</f>
        <v>0</v>
      </c>
      <c r="AT48" s="29">
        <f t="shared" si="109"/>
        <v>0</v>
      </c>
      <c r="AU48" s="29">
        <f t="shared" si="109"/>
        <v>0</v>
      </c>
      <c r="AV48" s="26">
        <f t="shared" si="109"/>
        <v>0</v>
      </c>
      <c r="AW48" s="26">
        <f t="shared" si="109"/>
        <v>0</v>
      </c>
      <c r="AX48" s="26">
        <f t="shared" si="109"/>
        <v>0</v>
      </c>
      <c r="AY48" s="29">
        <f t="shared" si="109"/>
        <v>0</v>
      </c>
      <c r="AZ48" s="29">
        <f t="shared" si="109"/>
        <v>0</v>
      </c>
      <c r="BA48" s="26">
        <f t="shared" si="109"/>
        <v>0</v>
      </c>
      <c r="BB48" s="26">
        <f t="shared" si="109"/>
        <v>0</v>
      </c>
      <c r="BC48" s="26">
        <f t="shared" si="109"/>
        <v>0</v>
      </c>
      <c r="BD48" s="26">
        <f t="shared" si="109"/>
        <v>0</v>
      </c>
      <c r="BE48" s="26">
        <f t="shared" si="109"/>
        <v>0</v>
      </c>
      <c r="BF48" s="26">
        <f t="shared" si="109"/>
        <v>0</v>
      </c>
      <c r="BG48" s="26">
        <f t="shared" si="109"/>
        <v>0</v>
      </c>
      <c r="BH48" s="26">
        <f t="shared" si="109"/>
        <v>0</v>
      </c>
    </row>
    <row r="49" spans="1:60" ht="15.75" customHeight="1" x14ac:dyDescent="0.3">
      <c r="A49" s="39" t="s">
        <v>62</v>
      </c>
      <c r="B49" s="20" t="s">
        <v>9</v>
      </c>
      <c r="C49" s="20" t="s">
        <v>10</v>
      </c>
      <c r="D49" s="31">
        <v>3.65</v>
      </c>
      <c r="E49" s="128" t="s">
        <v>43</v>
      </c>
      <c r="F49" s="125"/>
      <c r="G49" s="129" t="s">
        <v>44</v>
      </c>
      <c r="H49" s="125"/>
      <c r="I49" s="125"/>
      <c r="J49" s="125"/>
      <c r="K49" s="125"/>
      <c r="L49" s="33">
        <v>0</v>
      </c>
      <c r="M49" s="34">
        <f t="shared" ref="M49:Q49" si="110">L49</f>
        <v>0</v>
      </c>
      <c r="N49" s="34">
        <f t="shared" si="110"/>
        <v>0</v>
      </c>
      <c r="O49" s="34">
        <f t="shared" si="110"/>
        <v>0</v>
      </c>
      <c r="P49" s="34">
        <f t="shared" si="110"/>
        <v>0</v>
      </c>
      <c r="Q49" s="34">
        <f t="shared" si="110"/>
        <v>0</v>
      </c>
      <c r="R49" s="35">
        <v>8640</v>
      </c>
      <c r="S49" s="36">
        <f t="shared" si="54"/>
        <v>8640</v>
      </c>
      <c r="T49" s="35">
        <v>8640</v>
      </c>
      <c r="U49" s="36">
        <f t="shared" si="55"/>
        <v>8640</v>
      </c>
      <c r="V49" s="35">
        <v>8640</v>
      </c>
      <c r="W49" s="36">
        <f t="shared" si="56"/>
        <v>8640</v>
      </c>
      <c r="X49" s="35">
        <v>8640</v>
      </c>
      <c r="Y49" s="36">
        <f t="shared" si="57"/>
        <v>8640</v>
      </c>
      <c r="Z49" s="35">
        <v>8640</v>
      </c>
      <c r="AA49" s="36">
        <f t="shared" si="80"/>
        <v>8640</v>
      </c>
      <c r="AB49" s="35">
        <v>8640</v>
      </c>
      <c r="AC49" s="36">
        <f t="shared" si="81"/>
        <v>8640</v>
      </c>
      <c r="AD49" s="35">
        <v>8640</v>
      </c>
      <c r="AE49" s="36">
        <f t="shared" si="82"/>
        <v>8640</v>
      </c>
      <c r="AF49" s="35">
        <v>8640</v>
      </c>
      <c r="AG49" s="36">
        <f t="shared" si="83"/>
        <v>8640</v>
      </c>
      <c r="AH49" s="35">
        <v>8640</v>
      </c>
      <c r="AI49" s="36">
        <f t="shared" ref="AI49:AK49" si="111">AH49</f>
        <v>8640</v>
      </c>
      <c r="AJ49" s="36">
        <f t="shared" si="111"/>
        <v>8640</v>
      </c>
      <c r="AK49" s="36">
        <f t="shared" si="111"/>
        <v>8640</v>
      </c>
      <c r="AL49" s="33">
        <v>0</v>
      </c>
      <c r="AM49" s="129" t="s">
        <v>44</v>
      </c>
      <c r="AN49" s="125"/>
      <c r="AO49" s="125"/>
      <c r="AP49" s="125"/>
      <c r="AQ49" s="125"/>
      <c r="AR49" s="33">
        <v>0</v>
      </c>
      <c r="AS49" s="37">
        <f t="shared" ref="AS49:BH49" si="112">AR49</f>
        <v>0</v>
      </c>
      <c r="AT49" s="37">
        <f t="shared" si="112"/>
        <v>0</v>
      </c>
      <c r="AU49" s="37">
        <f t="shared" si="112"/>
        <v>0</v>
      </c>
      <c r="AV49" s="34">
        <f t="shared" si="112"/>
        <v>0</v>
      </c>
      <c r="AW49" s="34">
        <f t="shared" si="112"/>
        <v>0</v>
      </c>
      <c r="AX49" s="34">
        <f t="shared" si="112"/>
        <v>0</v>
      </c>
      <c r="AY49" s="37">
        <f t="shared" si="112"/>
        <v>0</v>
      </c>
      <c r="AZ49" s="37">
        <f t="shared" si="112"/>
        <v>0</v>
      </c>
      <c r="BA49" s="34">
        <f t="shared" si="112"/>
        <v>0</v>
      </c>
      <c r="BB49" s="34">
        <f t="shared" si="112"/>
        <v>0</v>
      </c>
      <c r="BC49" s="34">
        <f t="shared" si="112"/>
        <v>0</v>
      </c>
      <c r="BD49" s="34">
        <f t="shared" si="112"/>
        <v>0</v>
      </c>
      <c r="BE49" s="34">
        <f t="shared" si="112"/>
        <v>0</v>
      </c>
      <c r="BF49" s="34">
        <f t="shared" si="112"/>
        <v>0</v>
      </c>
      <c r="BG49" s="34">
        <f t="shared" si="112"/>
        <v>0</v>
      </c>
      <c r="BH49" s="34">
        <f t="shared" si="112"/>
        <v>0</v>
      </c>
    </row>
    <row r="50" spans="1:60" ht="15.75" customHeight="1" x14ac:dyDescent="0.3">
      <c r="A50" s="38" t="s">
        <v>63</v>
      </c>
      <c r="B50" s="23" t="s">
        <v>9</v>
      </c>
      <c r="C50" s="23" t="s">
        <v>10</v>
      </c>
      <c r="D50" s="24">
        <v>3.65</v>
      </c>
      <c r="E50" s="126" t="s">
        <v>43</v>
      </c>
      <c r="F50" s="125"/>
      <c r="G50" s="127" t="s">
        <v>44</v>
      </c>
      <c r="H50" s="125"/>
      <c r="I50" s="125"/>
      <c r="J50" s="125"/>
      <c r="K50" s="125"/>
      <c r="L50" s="25">
        <v>0</v>
      </c>
      <c r="M50" s="26">
        <f t="shared" ref="M50:Q50" si="113">L50</f>
        <v>0</v>
      </c>
      <c r="N50" s="26">
        <f t="shared" si="113"/>
        <v>0</v>
      </c>
      <c r="O50" s="26">
        <f t="shared" si="113"/>
        <v>0</v>
      </c>
      <c r="P50" s="26">
        <f t="shared" si="113"/>
        <v>0</v>
      </c>
      <c r="Q50" s="26">
        <f t="shared" si="113"/>
        <v>0</v>
      </c>
      <c r="R50" s="27">
        <v>12672</v>
      </c>
      <c r="S50" s="28">
        <f t="shared" si="54"/>
        <v>12672</v>
      </c>
      <c r="T50" s="27">
        <v>12672</v>
      </c>
      <c r="U50" s="28">
        <f t="shared" si="55"/>
        <v>12672</v>
      </c>
      <c r="V50" s="27">
        <v>12672</v>
      </c>
      <c r="W50" s="28">
        <f t="shared" si="56"/>
        <v>12672</v>
      </c>
      <c r="X50" s="27">
        <v>12672</v>
      </c>
      <c r="Y50" s="28">
        <f t="shared" si="57"/>
        <v>12672</v>
      </c>
      <c r="Z50" s="27">
        <v>12672</v>
      </c>
      <c r="AA50" s="28">
        <f t="shared" si="80"/>
        <v>12672</v>
      </c>
      <c r="AB50" s="27">
        <v>12672</v>
      </c>
      <c r="AC50" s="28">
        <f t="shared" si="81"/>
        <v>12672</v>
      </c>
      <c r="AD50" s="27">
        <v>12672</v>
      </c>
      <c r="AE50" s="28">
        <f t="shared" si="82"/>
        <v>12672</v>
      </c>
      <c r="AF50" s="27">
        <v>12672</v>
      </c>
      <c r="AG50" s="28">
        <f t="shared" si="83"/>
        <v>12672</v>
      </c>
      <c r="AH50" s="27">
        <v>12672</v>
      </c>
      <c r="AI50" s="28">
        <f t="shared" ref="AI50:AK50" si="114">AH50</f>
        <v>12672</v>
      </c>
      <c r="AJ50" s="28">
        <f t="shared" si="114"/>
        <v>12672</v>
      </c>
      <c r="AK50" s="28">
        <f t="shared" si="114"/>
        <v>12672</v>
      </c>
      <c r="AL50" s="25">
        <v>0</v>
      </c>
      <c r="AM50" s="127" t="s">
        <v>44</v>
      </c>
      <c r="AN50" s="125"/>
      <c r="AO50" s="125"/>
      <c r="AP50" s="125"/>
      <c r="AQ50" s="125"/>
      <c r="AR50" s="25">
        <v>0</v>
      </c>
      <c r="AS50" s="29">
        <f t="shared" ref="AS50:BH50" si="115">AR50</f>
        <v>0</v>
      </c>
      <c r="AT50" s="29">
        <f t="shared" si="115"/>
        <v>0</v>
      </c>
      <c r="AU50" s="29">
        <f t="shared" si="115"/>
        <v>0</v>
      </c>
      <c r="AV50" s="26">
        <f t="shared" si="115"/>
        <v>0</v>
      </c>
      <c r="AW50" s="26">
        <f t="shared" si="115"/>
        <v>0</v>
      </c>
      <c r="AX50" s="26">
        <f t="shared" si="115"/>
        <v>0</v>
      </c>
      <c r="AY50" s="29">
        <f t="shared" si="115"/>
        <v>0</v>
      </c>
      <c r="AZ50" s="29">
        <f t="shared" si="115"/>
        <v>0</v>
      </c>
      <c r="BA50" s="26">
        <f t="shared" si="115"/>
        <v>0</v>
      </c>
      <c r="BB50" s="26">
        <f t="shared" si="115"/>
        <v>0</v>
      </c>
      <c r="BC50" s="26">
        <f t="shared" si="115"/>
        <v>0</v>
      </c>
      <c r="BD50" s="26">
        <f t="shared" si="115"/>
        <v>0</v>
      </c>
      <c r="BE50" s="26">
        <f t="shared" si="115"/>
        <v>0</v>
      </c>
      <c r="BF50" s="26">
        <f t="shared" si="115"/>
        <v>0</v>
      </c>
      <c r="BG50" s="26">
        <f t="shared" si="115"/>
        <v>0</v>
      </c>
      <c r="BH50" s="26">
        <f t="shared" si="115"/>
        <v>0</v>
      </c>
    </row>
    <row r="51" spans="1:60" ht="15.75" customHeight="1" x14ac:dyDescent="0.3">
      <c r="A51" s="39" t="s">
        <v>64</v>
      </c>
      <c r="B51" s="20" t="s">
        <v>9</v>
      </c>
      <c r="C51" s="20" t="s">
        <v>10</v>
      </c>
      <c r="D51" s="31">
        <v>3.65</v>
      </c>
      <c r="E51" s="128" t="s">
        <v>43</v>
      </c>
      <c r="F51" s="125"/>
      <c r="G51" s="129" t="s">
        <v>44</v>
      </c>
      <c r="H51" s="125"/>
      <c r="I51" s="125"/>
      <c r="J51" s="125"/>
      <c r="K51" s="125"/>
      <c r="L51" s="33">
        <v>0</v>
      </c>
      <c r="M51" s="34">
        <f t="shared" ref="M51:Q51" si="116">L51</f>
        <v>0</v>
      </c>
      <c r="N51" s="34">
        <f t="shared" si="116"/>
        <v>0</v>
      </c>
      <c r="O51" s="34">
        <f t="shared" si="116"/>
        <v>0</v>
      </c>
      <c r="P51" s="34">
        <f t="shared" si="116"/>
        <v>0</v>
      </c>
      <c r="Q51" s="34">
        <f t="shared" si="116"/>
        <v>0</v>
      </c>
      <c r="R51" s="35">
        <v>8640</v>
      </c>
      <c r="S51" s="36">
        <f t="shared" si="54"/>
        <v>8640</v>
      </c>
      <c r="T51" s="35">
        <v>8640</v>
      </c>
      <c r="U51" s="36">
        <f t="shared" si="55"/>
        <v>8640</v>
      </c>
      <c r="V51" s="35">
        <v>8640</v>
      </c>
      <c r="W51" s="36">
        <f t="shared" si="56"/>
        <v>8640</v>
      </c>
      <c r="X51" s="35">
        <v>8640</v>
      </c>
      <c r="Y51" s="36">
        <f t="shared" si="57"/>
        <v>8640</v>
      </c>
      <c r="Z51" s="35">
        <v>8640</v>
      </c>
      <c r="AA51" s="36">
        <f t="shared" si="80"/>
        <v>8640</v>
      </c>
      <c r="AB51" s="35">
        <v>8640</v>
      </c>
      <c r="AC51" s="36">
        <f t="shared" si="81"/>
        <v>8640</v>
      </c>
      <c r="AD51" s="35">
        <v>8640</v>
      </c>
      <c r="AE51" s="36">
        <f t="shared" si="82"/>
        <v>8640</v>
      </c>
      <c r="AF51" s="35">
        <v>8640</v>
      </c>
      <c r="AG51" s="36">
        <f t="shared" si="83"/>
        <v>8640</v>
      </c>
      <c r="AH51" s="35">
        <v>8640</v>
      </c>
      <c r="AI51" s="36">
        <f t="shared" ref="AI51:AK51" si="117">AH51</f>
        <v>8640</v>
      </c>
      <c r="AJ51" s="36">
        <f t="shared" si="117"/>
        <v>8640</v>
      </c>
      <c r="AK51" s="36">
        <f t="shared" si="117"/>
        <v>8640</v>
      </c>
      <c r="AL51" s="33">
        <v>0</v>
      </c>
      <c r="AM51" s="129" t="s">
        <v>44</v>
      </c>
      <c r="AN51" s="125"/>
      <c r="AO51" s="125"/>
      <c r="AP51" s="125"/>
      <c r="AQ51" s="125"/>
      <c r="AR51" s="33">
        <v>0</v>
      </c>
      <c r="AS51" s="37">
        <f t="shared" ref="AS51:BH51" si="118">AR51</f>
        <v>0</v>
      </c>
      <c r="AT51" s="37">
        <f t="shared" si="118"/>
        <v>0</v>
      </c>
      <c r="AU51" s="37">
        <f t="shared" si="118"/>
        <v>0</v>
      </c>
      <c r="AV51" s="34">
        <f t="shared" si="118"/>
        <v>0</v>
      </c>
      <c r="AW51" s="34">
        <f t="shared" si="118"/>
        <v>0</v>
      </c>
      <c r="AX51" s="34">
        <f t="shared" si="118"/>
        <v>0</v>
      </c>
      <c r="AY51" s="37">
        <f t="shared" si="118"/>
        <v>0</v>
      </c>
      <c r="AZ51" s="37">
        <f t="shared" si="118"/>
        <v>0</v>
      </c>
      <c r="BA51" s="34">
        <f t="shared" si="118"/>
        <v>0</v>
      </c>
      <c r="BB51" s="34">
        <f t="shared" si="118"/>
        <v>0</v>
      </c>
      <c r="BC51" s="34">
        <f t="shared" si="118"/>
        <v>0</v>
      </c>
      <c r="BD51" s="34">
        <f t="shared" si="118"/>
        <v>0</v>
      </c>
      <c r="BE51" s="34">
        <f t="shared" si="118"/>
        <v>0</v>
      </c>
      <c r="BF51" s="34">
        <f t="shared" si="118"/>
        <v>0</v>
      </c>
      <c r="BG51" s="34">
        <f t="shared" si="118"/>
        <v>0</v>
      </c>
      <c r="BH51" s="34">
        <f t="shared" si="118"/>
        <v>0</v>
      </c>
    </row>
    <row r="52" spans="1:60" ht="15.75" customHeight="1" x14ac:dyDescent="0.3">
      <c r="A52" s="38" t="s">
        <v>65</v>
      </c>
      <c r="B52" s="23" t="s">
        <v>9</v>
      </c>
      <c r="C52" s="23" t="s">
        <v>10</v>
      </c>
      <c r="D52" s="24">
        <v>3.65</v>
      </c>
      <c r="E52" s="126" t="s">
        <v>43</v>
      </c>
      <c r="F52" s="125"/>
      <c r="G52" s="127" t="s">
        <v>44</v>
      </c>
      <c r="H52" s="125"/>
      <c r="I52" s="125"/>
      <c r="J52" s="125"/>
      <c r="K52" s="125"/>
      <c r="L52" s="25">
        <v>0</v>
      </c>
      <c r="M52" s="26">
        <f t="shared" ref="M52:Q52" si="119">L52</f>
        <v>0</v>
      </c>
      <c r="N52" s="26">
        <f t="shared" si="119"/>
        <v>0</v>
      </c>
      <c r="O52" s="26">
        <f t="shared" si="119"/>
        <v>0</v>
      </c>
      <c r="P52" s="26">
        <f t="shared" si="119"/>
        <v>0</v>
      </c>
      <c r="Q52" s="26">
        <f t="shared" si="119"/>
        <v>0</v>
      </c>
      <c r="R52" s="27">
        <v>12960</v>
      </c>
      <c r="S52" s="28">
        <f t="shared" si="54"/>
        <v>12960</v>
      </c>
      <c r="T52" s="27">
        <v>12960</v>
      </c>
      <c r="U52" s="28">
        <f t="shared" si="55"/>
        <v>12960</v>
      </c>
      <c r="V52" s="27">
        <v>12960</v>
      </c>
      <c r="W52" s="28">
        <f t="shared" si="56"/>
        <v>12960</v>
      </c>
      <c r="X52" s="27">
        <v>12960</v>
      </c>
      <c r="Y52" s="28">
        <f t="shared" si="57"/>
        <v>12960</v>
      </c>
      <c r="Z52" s="27">
        <v>12960</v>
      </c>
      <c r="AA52" s="28">
        <f t="shared" si="80"/>
        <v>12960</v>
      </c>
      <c r="AB52" s="27">
        <v>12960</v>
      </c>
      <c r="AC52" s="28">
        <f t="shared" si="81"/>
        <v>12960</v>
      </c>
      <c r="AD52" s="27">
        <v>12960</v>
      </c>
      <c r="AE52" s="28">
        <f t="shared" si="82"/>
        <v>12960</v>
      </c>
      <c r="AF52" s="27">
        <v>12960</v>
      </c>
      <c r="AG52" s="28">
        <f t="shared" si="83"/>
        <v>12960</v>
      </c>
      <c r="AH52" s="27">
        <v>12960</v>
      </c>
      <c r="AI52" s="28">
        <f t="shared" ref="AI52:AK52" si="120">AH52</f>
        <v>12960</v>
      </c>
      <c r="AJ52" s="28">
        <f t="shared" si="120"/>
        <v>12960</v>
      </c>
      <c r="AK52" s="28">
        <f t="shared" si="120"/>
        <v>12960</v>
      </c>
      <c r="AL52" s="25">
        <v>0</v>
      </c>
      <c r="AM52" s="127" t="s">
        <v>44</v>
      </c>
      <c r="AN52" s="125"/>
      <c r="AO52" s="125"/>
      <c r="AP52" s="125"/>
      <c r="AQ52" s="125"/>
      <c r="AR52" s="25">
        <v>0</v>
      </c>
      <c r="AS52" s="29">
        <f t="shared" ref="AS52:BH52" si="121">AR52</f>
        <v>0</v>
      </c>
      <c r="AT52" s="29">
        <f t="shared" si="121"/>
        <v>0</v>
      </c>
      <c r="AU52" s="29">
        <f t="shared" si="121"/>
        <v>0</v>
      </c>
      <c r="AV52" s="26">
        <f t="shared" si="121"/>
        <v>0</v>
      </c>
      <c r="AW52" s="26">
        <f t="shared" si="121"/>
        <v>0</v>
      </c>
      <c r="AX52" s="26">
        <f t="shared" si="121"/>
        <v>0</v>
      </c>
      <c r="AY52" s="29">
        <f t="shared" si="121"/>
        <v>0</v>
      </c>
      <c r="AZ52" s="29">
        <f t="shared" si="121"/>
        <v>0</v>
      </c>
      <c r="BA52" s="26">
        <f t="shared" si="121"/>
        <v>0</v>
      </c>
      <c r="BB52" s="26">
        <f t="shared" si="121"/>
        <v>0</v>
      </c>
      <c r="BC52" s="26">
        <f t="shared" si="121"/>
        <v>0</v>
      </c>
      <c r="BD52" s="26">
        <f t="shared" si="121"/>
        <v>0</v>
      </c>
      <c r="BE52" s="26">
        <f t="shared" si="121"/>
        <v>0</v>
      </c>
      <c r="BF52" s="26">
        <f t="shared" si="121"/>
        <v>0</v>
      </c>
      <c r="BG52" s="26">
        <f t="shared" si="121"/>
        <v>0</v>
      </c>
      <c r="BH52" s="26">
        <f t="shared" si="121"/>
        <v>0</v>
      </c>
    </row>
    <row r="53" spans="1:60" ht="16.5" x14ac:dyDescent="0.3">
      <c r="A53" s="39" t="s">
        <v>66</v>
      </c>
      <c r="B53" s="20" t="s">
        <v>9</v>
      </c>
      <c r="C53" s="20" t="s">
        <v>10</v>
      </c>
      <c r="D53" s="31">
        <v>3.65</v>
      </c>
      <c r="E53" s="128" t="s">
        <v>43</v>
      </c>
      <c r="F53" s="125"/>
      <c r="G53" s="129" t="s">
        <v>44</v>
      </c>
      <c r="H53" s="125"/>
      <c r="I53" s="125"/>
      <c r="J53" s="125"/>
      <c r="K53" s="125"/>
      <c r="L53" s="33">
        <v>0</v>
      </c>
      <c r="M53" s="34">
        <f t="shared" ref="M53:Q53" si="122">L53</f>
        <v>0</v>
      </c>
      <c r="N53" s="34">
        <f t="shared" si="122"/>
        <v>0</v>
      </c>
      <c r="O53" s="34">
        <f t="shared" si="122"/>
        <v>0</v>
      </c>
      <c r="P53" s="34">
        <f t="shared" si="122"/>
        <v>0</v>
      </c>
      <c r="Q53" s="34">
        <f t="shared" si="122"/>
        <v>0</v>
      </c>
      <c r="R53" s="35">
        <v>8874</v>
      </c>
      <c r="S53" s="36">
        <f t="shared" si="54"/>
        <v>8874</v>
      </c>
      <c r="T53" s="35">
        <v>8874</v>
      </c>
      <c r="U53" s="36">
        <f t="shared" si="55"/>
        <v>8874</v>
      </c>
      <c r="V53" s="35">
        <v>8874</v>
      </c>
      <c r="W53" s="36">
        <f t="shared" si="56"/>
        <v>8874</v>
      </c>
      <c r="X53" s="35">
        <v>8874</v>
      </c>
      <c r="Y53" s="36">
        <f t="shared" si="57"/>
        <v>8874</v>
      </c>
      <c r="Z53" s="35">
        <v>8874</v>
      </c>
      <c r="AA53" s="36">
        <f t="shared" si="80"/>
        <v>8874</v>
      </c>
      <c r="AB53" s="35">
        <v>8874</v>
      </c>
      <c r="AC53" s="36">
        <f t="shared" si="81"/>
        <v>8874</v>
      </c>
      <c r="AD53" s="35">
        <v>8874</v>
      </c>
      <c r="AE53" s="36">
        <f t="shared" si="82"/>
        <v>8874</v>
      </c>
      <c r="AF53" s="35">
        <v>8874</v>
      </c>
      <c r="AG53" s="36">
        <f t="shared" si="83"/>
        <v>8874</v>
      </c>
      <c r="AH53" s="35">
        <v>8874</v>
      </c>
      <c r="AI53" s="36">
        <f t="shared" ref="AI53:AK53" si="123">AH53</f>
        <v>8874</v>
      </c>
      <c r="AJ53" s="36">
        <f t="shared" si="123"/>
        <v>8874</v>
      </c>
      <c r="AK53" s="36">
        <f t="shared" si="123"/>
        <v>8874</v>
      </c>
      <c r="AL53" s="33">
        <v>0</v>
      </c>
      <c r="AM53" s="129" t="s">
        <v>44</v>
      </c>
      <c r="AN53" s="125"/>
      <c r="AO53" s="125"/>
      <c r="AP53" s="125"/>
      <c r="AQ53" s="125"/>
      <c r="AR53" s="33">
        <v>0</v>
      </c>
      <c r="AS53" s="37">
        <f t="shared" ref="AS53:BH53" si="124">AR53</f>
        <v>0</v>
      </c>
      <c r="AT53" s="37">
        <f t="shared" si="124"/>
        <v>0</v>
      </c>
      <c r="AU53" s="37">
        <f t="shared" si="124"/>
        <v>0</v>
      </c>
      <c r="AV53" s="34">
        <f t="shared" si="124"/>
        <v>0</v>
      </c>
      <c r="AW53" s="34">
        <f t="shared" si="124"/>
        <v>0</v>
      </c>
      <c r="AX53" s="34">
        <f t="shared" si="124"/>
        <v>0</v>
      </c>
      <c r="AY53" s="37">
        <f t="shared" si="124"/>
        <v>0</v>
      </c>
      <c r="AZ53" s="37">
        <f t="shared" si="124"/>
        <v>0</v>
      </c>
      <c r="BA53" s="34">
        <f t="shared" si="124"/>
        <v>0</v>
      </c>
      <c r="BB53" s="34">
        <f t="shared" si="124"/>
        <v>0</v>
      </c>
      <c r="BC53" s="34">
        <f t="shared" si="124"/>
        <v>0</v>
      </c>
      <c r="BD53" s="34">
        <f t="shared" si="124"/>
        <v>0</v>
      </c>
      <c r="BE53" s="34">
        <f t="shared" si="124"/>
        <v>0</v>
      </c>
      <c r="BF53" s="34">
        <f t="shared" si="124"/>
        <v>0</v>
      </c>
      <c r="BG53" s="34">
        <f t="shared" si="124"/>
        <v>0</v>
      </c>
      <c r="BH53" s="34">
        <f t="shared" si="124"/>
        <v>0</v>
      </c>
    </row>
    <row r="54" spans="1:60" ht="16.5" x14ac:dyDescent="0.3">
      <c r="A54" s="38" t="s">
        <v>67</v>
      </c>
      <c r="B54" s="23" t="s">
        <v>9</v>
      </c>
      <c r="C54" s="23" t="s">
        <v>10</v>
      </c>
      <c r="D54" s="24">
        <v>3.65</v>
      </c>
      <c r="E54" s="126" t="s">
        <v>43</v>
      </c>
      <c r="F54" s="125"/>
      <c r="G54" s="127" t="s">
        <v>44</v>
      </c>
      <c r="H54" s="125"/>
      <c r="I54" s="125"/>
      <c r="J54" s="125"/>
      <c r="K54" s="125"/>
      <c r="L54" s="25">
        <v>0</v>
      </c>
      <c r="M54" s="26">
        <f t="shared" ref="M54:Q54" si="125">L54</f>
        <v>0</v>
      </c>
      <c r="N54" s="26">
        <f t="shared" si="125"/>
        <v>0</v>
      </c>
      <c r="O54" s="26">
        <f t="shared" si="125"/>
        <v>0</v>
      </c>
      <c r="P54" s="26">
        <f t="shared" si="125"/>
        <v>0</v>
      </c>
      <c r="Q54" s="26">
        <f t="shared" si="125"/>
        <v>0</v>
      </c>
      <c r="R54" s="27">
        <v>9864</v>
      </c>
      <c r="S54" s="28">
        <f t="shared" si="54"/>
        <v>9864</v>
      </c>
      <c r="T54" s="27">
        <v>9864</v>
      </c>
      <c r="U54" s="28">
        <f t="shared" si="55"/>
        <v>9864</v>
      </c>
      <c r="V54" s="27">
        <v>9864</v>
      </c>
      <c r="W54" s="28">
        <f t="shared" si="56"/>
        <v>9864</v>
      </c>
      <c r="X54" s="27">
        <v>9864</v>
      </c>
      <c r="Y54" s="28">
        <f t="shared" si="57"/>
        <v>9864</v>
      </c>
      <c r="Z54" s="27">
        <v>9864</v>
      </c>
      <c r="AA54" s="28">
        <f t="shared" si="80"/>
        <v>9864</v>
      </c>
      <c r="AB54" s="27">
        <v>9864</v>
      </c>
      <c r="AC54" s="28">
        <f t="shared" si="81"/>
        <v>9864</v>
      </c>
      <c r="AD54" s="27">
        <v>9864</v>
      </c>
      <c r="AE54" s="28">
        <f t="shared" si="82"/>
        <v>9864</v>
      </c>
      <c r="AF54" s="27">
        <v>9864</v>
      </c>
      <c r="AG54" s="28">
        <f t="shared" si="83"/>
        <v>9864</v>
      </c>
      <c r="AH54" s="27">
        <v>9864</v>
      </c>
      <c r="AI54" s="28">
        <f t="shared" ref="AI54:AK54" si="126">AH54</f>
        <v>9864</v>
      </c>
      <c r="AJ54" s="28">
        <f t="shared" si="126"/>
        <v>9864</v>
      </c>
      <c r="AK54" s="28">
        <f t="shared" si="126"/>
        <v>9864</v>
      </c>
      <c r="AL54" s="25">
        <v>0</v>
      </c>
      <c r="AM54" s="127" t="s">
        <v>44</v>
      </c>
      <c r="AN54" s="125"/>
      <c r="AO54" s="125"/>
      <c r="AP54" s="125"/>
      <c r="AQ54" s="125"/>
      <c r="AR54" s="25">
        <v>0</v>
      </c>
      <c r="AS54" s="29">
        <f t="shared" ref="AS54:BH54" si="127">AR54</f>
        <v>0</v>
      </c>
      <c r="AT54" s="29">
        <f t="shared" si="127"/>
        <v>0</v>
      </c>
      <c r="AU54" s="29">
        <f t="shared" si="127"/>
        <v>0</v>
      </c>
      <c r="AV54" s="26">
        <f t="shared" si="127"/>
        <v>0</v>
      </c>
      <c r="AW54" s="26">
        <f t="shared" si="127"/>
        <v>0</v>
      </c>
      <c r="AX54" s="26">
        <f t="shared" si="127"/>
        <v>0</v>
      </c>
      <c r="AY54" s="29">
        <f t="shared" si="127"/>
        <v>0</v>
      </c>
      <c r="AZ54" s="29">
        <f t="shared" si="127"/>
        <v>0</v>
      </c>
      <c r="BA54" s="26">
        <f t="shared" si="127"/>
        <v>0</v>
      </c>
      <c r="BB54" s="26">
        <f t="shared" si="127"/>
        <v>0</v>
      </c>
      <c r="BC54" s="26">
        <f t="shared" si="127"/>
        <v>0</v>
      </c>
      <c r="BD54" s="26">
        <f t="shared" si="127"/>
        <v>0</v>
      </c>
      <c r="BE54" s="26">
        <f t="shared" si="127"/>
        <v>0</v>
      </c>
      <c r="BF54" s="26">
        <f t="shared" si="127"/>
        <v>0</v>
      </c>
      <c r="BG54" s="26">
        <f t="shared" si="127"/>
        <v>0</v>
      </c>
      <c r="BH54" s="26">
        <f t="shared" si="127"/>
        <v>0</v>
      </c>
    </row>
    <row r="55" spans="1:60" ht="16.5" x14ac:dyDescent="0.3">
      <c r="A55" s="39" t="s">
        <v>68</v>
      </c>
      <c r="B55" s="20" t="s">
        <v>9</v>
      </c>
      <c r="C55" s="20" t="s">
        <v>10</v>
      </c>
      <c r="D55" s="31">
        <v>3.65</v>
      </c>
      <c r="E55" s="128" t="s">
        <v>43</v>
      </c>
      <c r="F55" s="125"/>
      <c r="G55" s="129" t="s">
        <v>44</v>
      </c>
      <c r="H55" s="125"/>
      <c r="I55" s="125"/>
      <c r="J55" s="125"/>
      <c r="K55" s="125"/>
      <c r="L55" s="33">
        <v>0</v>
      </c>
      <c r="M55" s="34">
        <f t="shared" ref="M55:Q55" si="128">L55</f>
        <v>0</v>
      </c>
      <c r="N55" s="34">
        <f t="shared" si="128"/>
        <v>0</v>
      </c>
      <c r="O55" s="34">
        <f t="shared" si="128"/>
        <v>0</v>
      </c>
      <c r="P55" s="34">
        <f t="shared" si="128"/>
        <v>0</v>
      </c>
      <c r="Q55" s="34">
        <f t="shared" si="128"/>
        <v>0</v>
      </c>
      <c r="R55" s="35">
        <v>9504</v>
      </c>
      <c r="S55" s="36">
        <f t="shared" si="54"/>
        <v>9504</v>
      </c>
      <c r="T55" s="35">
        <v>9504</v>
      </c>
      <c r="U55" s="36">
        <f t="shared" si="55"/>
        <v>9504</v>
      </c>
      <c r="V55" s="35">
        <v>9504</v>
      </c>
      <c r="W55" s="36">
        <f t="shared" si="56"/>
        <v>9504</v>
      </c>
      <c r="X55" s="35">
        <v>9504</v>
      </c>
      <c r="Y55" s="36">
        <f t="shared" si="57"/>
        <v>9504</v>
      </c>
      <c r="Z55" s="35">
        <v>9504</v>
      </c>
      <c r="AA55" s="36">
        <f t="shared" si="80"/>
        <v>9504</v>
      </c>
      <c r="AB55" s="35">
        <v>9504</v>
      </c>
      <c r="AC55" s="36">
        <f t="shared" si="81"/>
        <v>9504</v>
      </c>
      <c r="AD55" s="35">
        <v>9504</v>
      </c>
      <c r="AE55" s="36">
        <f t="shared" si="82"/>
        <v>9504</v>
      </c>
      <c r="AF55" s="35">
        <v>9504</v>
      </c>
      <c r="AG55" s="36">
        <f t="shared" si="83"/>
        <v>9504</v>
      </c>
      <c r="AH55" s="35">
        <v>9504</v>
      </c>
      <c r="AI55" s="36">
        <f t="shared" ref="AI55:AK55" si="129">AH55</f>
        <v>9504</v>
      </c>
      <c r="AJ55" s="36">
        <f t="shared" si="129"/>
        <v>9504</v>
      </c>
      <c r="AK55" s="36">
        <f t="shared" si="129"/>
        <v>9504</v>
      </c>
      <c r="AL55" s="33">
        <v>0</v>
      </c>
      <c r="AM55" s="129" t="s">
        <v>44</v>
      </c>
      <c r="AN55" s="125"/>
      <c r="AO55" s="125"/>
      <c r="AP55" s="125"/>
      <c r="AQ55" s="125"/>
      <c r="AR55" s="33">
        <v>0</v>
      </c>
      <c r="AS55" s="37">
        <f t="shared" ref="AS55:BH55" si="130">AR55</f>
        <v>0</v>
      </c>
      <c r="AT55" s="37">
        <f t="shared" si="130"/>
        <v>0</v>
      </c>
      <c r="AU55" s="37">
        <f t="shared" si="130"/>
        <v>0</v>
      </c>
      <c r="AV55" s="34">
        <f t="shared" si="130"/>
        <v>0</v>
      </c>
      <c r="AW55" s="34">
        <f t="shared" si="130"/>
        <v>0</v>
      </c>
      <c r="AX55" s="34">
        <f t="shared" si="130"/>
        <v>0</v>
      </c>
      <c r="AY55" s="37">
        <f t="shared" si="130"/>
        <v>0</v>
      </c>
      <c r="AZ55" s="37">
        <f t="shared" si="130"/>
        <v>0</v>
      </c>
      <c r="BA55" s="34">
        <f t="shared" si="130"/>
        <v>0</v>
      </c>
      <c r="BB55" s="34">
        <f t="shared" si="130"/>
        <v>0</v>
      </c>
      <c r="BC55" s="34">
        <f t="shared" si="130"/>
        <v>0</v>
      </c>
      <c r="BD55" s="34">
        <f t="shared" si="130"/>
        <v>0</v>
      </c>
      <c r="BE55" s="34">
        <f t="shared" si="130"/>
        <v>0</v>
      </c>
      <c r="BF55" s="34">
        <f t="shared" si="130"/>
        <v>0</v>
      </c>
      <c r="BG55" s="34">
        <f t="shared" si="130"/>
        <v>0</v>
      </c>
      <c r="BH55" s="34">
        <f t="shared" si="130"/>
        <v>0</v>
      </c>
    </row>
    <row r="56" spans="1:60" ht="16.5" x14ac:dyDescent="0.3">
      <c r="A56" s="38" t="s">
        <v>69</v>
      </c>
      <c r="B56" s="23" t="s">
        <v>9</v>
      </c>
      <c r="C56" s="23" t="s">
        <v>10</v>
      </c>
      <c r="D56" s="24">
        <v>3.65</v>
      </c>
      <c r="E56" s="126" t="s">
        <v>43</v>
      </c>
      <c r="F56" s="125"/>
      <c r="G56" s="127" t="s">
        <v>44</v>
      </c>
      <c r="H56" s="125"/>
      <c r="I56" s="125"/>
      <c r="J56" s="125"/>
      <c r="K56" s="125"/>
      <c r="L56" s="25">
        <v>0</v>
      </c>
      <c r="M56" s="26">
        <f t="shared" ref="M56:Q56" si="131">L56</f>
        <v>0</v>
      </c>
      <c r="N56" s="26">
        <f t="shared" si="131"/>
        <v>0</v>
      </c>
      <c r="O56" s="26">
        <f t="shared" si="131"/>
        <v>0</v>
      </c>
      <c r="P56" s="26">
        <f t="shared" si="131"/>
        <v>0</v>
      </c>
      <c r="Q56" s="26">
        <f t="shared" si="131"/>
        <v>0</v>
      </c>
      <c r="R56" s="27">
        <v>10854</v>
      </c>
      <c r="S56" s="28">
        <f t="shared" si="54"/>
        <v>10854</v>
      </c>
      <c r="T56" s="27">
        <v>10854</v>
      </c>
      <c r="U56" s="28">
        <f t="shared" si="55"/>
        <v>10854</v>
      </c>
      <c r="V56" s="27">
        <v>10854</v>
      </c>
      <c r="W56" s="28">
        <f t="shared" si="56"/>
        <v>10854</v>
      </c>
      <c r="X56" s="27">
        <v>10854</v>
      </c>
      <c r="Y56" s="28">
        <f t="shared" si="57"/>
        <v>10854</v>
      </c>
      <c r="Z56" s="27">
        <v>10854</v>
      </c>
      <c r="AA56" s="28">
        <f t="shared" si="80"/>
        <v>10854</v>
      </c>
      <c r="AB56" s="27">
        <v>10854</v>
      </c>
      <c r="AC56" s="28">
        <f t="shared" si="81"/>
        <v>10854</v>
      </c>
      <c r="AD56" s="27">
        <v>10854</v>
      </c>
      <c r="AE56" s="28">
        <f t="shared" si="82"/>
        <v>10854</v>
      </c>
      <c r="AF56" s="27">
        <v>10854</v>
      </c>
      <c r="AG56" s="28">
        <f t="shared" si="83"/>
        <v>10854</v>
      </c>
      <c r="AH56" s="27">
        <v>10854</v>
      </c>
      <c r="AI56" s="28">
        <f t="shared" ref="AI56:AK56" si="132">AH56</f>
        <v>10854</v>
      </c>
      <c r="AJ56" s="28">
        <f t="shared" si="132"/>
        <v>10854</v>
      </c>
      <c r="AK56" s="28">
        <f t="shared" si="132"/>
        <v>10854</v>
      </c>
      <c r="AL56" s="25">
        <v>0</v>
      </c>
      <c r="AM56" s="127" t="s">
        <v>44</v>
      </c>
      <c r="AN56" s="125"/>
      <c r="AO56" s="125"/>
      <c r="AP56" s="125"/>
      <c r="AQ56" s="125"/>
      <c r="AR56" s="25">
        <v>0</v>
      </c>
      <c r="AS56" s="29">
        <f t="shared" ref="AS56:BH56" si="133">AR56</f>
        <v>0</v>
      </c>
      <c r="AT56" s="29">
        <f t="shared" si="133"/>
        <v>0</v>
      </c>
      <c r="AU56" s="29">
        <f t="shared" si="133"/>
        <v>0</v>
      </c>
      <c r="AV56" s="26">
        <f t="shared" si="133"/>
        <v>0</v>
      </c>
      <c r="AW56" s="26">
        <f t="shared" si="133"/>
        <v>0</v>
      </c>
      <c r="AX56" s="26">
        <f t="shared" si="133"/>
        <v>0</v>
      </c>
      <c r="AY56" s="29">
        <f t="shared" si="133"/>
        <v>0</v>
      </c>
      <c r="AZ56" s="29">
        <f t="shared" si="133"/>
        <v>0</v>
      </c>
      <c r="BA56" s="26">
        <f t="shared" si="133"/>
        <v>0</v>
      </c>
      <c r="BB56" s="26">
        <f t="shared" si="133"/>
        <v>0</v>
      </c>
      <c r="BC56" s="26">
        <f t="shared" si="133"/>
        <v>0</v>
      </c>
      <c r="BD56" s="26">
        <f t="shared" si="133"/>
        <v>0</v>
      </c>
      <c r="BE56" s="26">
        <f t="shared" si="133"/>
        <v>0</v>
      </c>
      <c r="BF56" s="26">
        <f t="shared" si="133"/>
        <v>0</v>
      </c>
      <c r="BG56" s="26">
        <f t="shared" si="133"/>
        <v>0</v>
      </c>
      <c r="BH56" s="26">
        <f t="shared" si="133"/>
        <v>0</v>
      </c>
    </row>
    <row r="57" spans="1:60" ht="16.5" x14ac:dyDescent="0.3">
      <c r="A57" s="39" t="s">
        <v>70</v>
      </c>
      <c r="B57" s="20" t="s">
        <v>9</v>
      </c>
      <c r="C57" s="20" t="s">
        <v>10</v>
      </c>
      <c r="D57" s="31">
        <v>3.65</v>
      </c>
      <c r="E57" s="128" t="s">
        <v>43</v>
      </c>
      <c r="F57" s="125"/>
      <c r="G57" s="129" t="s">
        <v>44</v>
      </c>
      <c r="H57" s="125"/>
      <c r="I57" s="125"/>
      <c r="J57" s="125"/>
      <c r="K57" s="125"/>
      <c r="L57" s="33">
        <v>0</v>
      </c>
      <c r="M57" s="34">
        <f t="shared" ref="M57:Q57" si="134">L57</f>
        <v>0</v>
      </c>
      <c r="N57" s="34">
        <f t="shared" si="134"/>
        <v>0</v>
      </c>
      <c r="O57" s="34">
        <f t="shared" si="134"/>
        <v>0</v>
      </c>
      <c r="P57" s="34">
        <f t="shared" si="134"/>
        <v>0</v>
      </c>
      <c r="Q57" s="34">
        <f t="shared" si="134"/>
        <v>0</v>
      </c>
      <c r="R57" s="35">
        <v>6462</v>
      </c>
      <c r="S57" s="36">
        <f t="shared" si="54"/>
        <v>6462</v>
      </c>
      <c r="T57" s="35">
        <v>6462</v>
      </c>
      <c r="U57" s="36">
        <f t="shared" si="55"/>
        <v>6462</v>
      </c>
      <c r="V57" s="35">
        <v>6462</v>
      </c>
      <c r="W57" s="36">
        <f t="shared" si="56"/>
        <v>6462</v>
      </c>
      <c r="X57" s="35">
        <v>6462</v>
      </c>
      <c r="Y57" s="36">
        <f t="shared" si="57"/>
        <v>6462</v>
      </c>
      <c r="Z57" s="35">
        <v>6462</v>
      </c>
      <c r="AA57" s="36">
        <f t="shared" si="80"/>
        <v>6462</v>
      </c>
      <c r="AB57" s="35">
        <v>6462</v>
      </c>
      <c r="AC57" s="36">
        <f t="shared" si="81"/>
        <v>6462</v>
      </c>
      <c r="AD57" s="35">
        <v>6462</v>
      </c>
      <c r="AE57" s="36">
        <f t="shared" si="82"/>
        <v>6462</v>
      </c>
      <c r="AF57" s="35">
        <v>6462</v>
      </c>
      <c r="AG57" s="36">
        <f t="shared" si="83"/>
        <v>6462</v>
      </c>
      <c r="AH57" s="35">
        <v>6462</v>
      </c>
      <c r="AI57" s="36">
        <f t="shared" ref="AI57:AK57" si="135">AH57</f>
        <v>6462</v>
      </c>
      <c r="AJ57" s="36">
        <f t="shared" si="135"/>
        <v>6462</v>
      </c>
      <c r="AK57" s="36">
        <f t="shared" si="135"/>
        <v>6462</v>
      </c>
      <c r="AL57" s="33">
        <v>0</v>
      </c>
      <c r="AM57" s="129" t="s">
        <v>44</v>
      </c>
      <c r="AN57" s="125"/>
      <c r="AO57" s="125"/>
      <c r="AP57" s="125"/>
      <c r="AQ57" s="125"/>
      <c r="AR57" s="33">
        <v>0</v>
      </c>
      <c r="AS57" s="37">
        <f t="shared" ref="AS57:BH57" si="136">AR57</f>
        <v>0</v>
      </c>
      <c r="AT57" s="37">
        <f t="shared" si="136"/>
        <v>0</v>
      </c>
      <c r="AU57" s="37">
        <f t="shared" si="136"/>
        <v>0</v>
      </c>
      <c r="AV57" s="34">
        <f t="shared" si="136"/>
        <v>0</v>
      </c>
      <c r="AW57" s="34">
        <f t="shared" si="136"/>
        <v>0</v>
      </c>
      <c r="AX57" s="34">
        <f t="shared" si="136"/>
        <v>0</v>
      </c>
      <c r="AY57" s="37">
        <f t="shared" si="136"/>
        <v>0</v>
      </c>
      <c r="AZ57" s="37">
        <f t="shared" si="136"/>
        <v>0</v>
      </c>
      <c r="BA57" s="34">
        <f t="shared" si="136"/>
        <v>0</v>
      </c>
      <c r="BB57" s="34">
        <f t="shared" si="136"/>
        <v>0</v>
      </c>
      <c r="BC57" s="34">
        <f t="shared" si="136"/>
        <v>0</v>
      </c>
      <c r="BD57" s="34">
        <f t="shared" si="136"/>
        <v>0</v>
      </c>
      <c r="BE57" s="34">
        <f t="shared" si="136"/>
        <v>0</v>
      </c>
      <c r="BF57" s="34">
        <f t="shared" si="136"/>
        <v>0</v>
      </c>
      <c r="BG57" s="34">
        <f t="shared" si="136"/>
        <v>0</v>
      </c>
      <c r="BH57" s="34">
        <f t="shared" si="136"/>
        <v>0</v>
      </c>
    </row>
    <row r="58" spans="1:60" ht="16.5" x14ac:dyDescent="0.3">
      <c r="A58" s="51"/>
      <c r="B58" s="52"/>
      <c r="C58" s="52"/>
      <c r="D58" s="52"/>
      <c r="E58" s="53"/>
      <c r="F58" s="54"/>
      <c r="G58" s="55"/>
      <c r="H58" s="55"/>
      <c r="I58" s="55"/>
      <c r="J58" s="55"/>
      <c r="K58" s="56"/>
      <c r="L58" s="26"/>
      <c r="M58" s="26"/>
      <c r="N58" s="26"/>
      <c r="O58" s="26"/>
      <c r="P58" s="26"/>
      <c r="Q58" s="26"/>
      <c r="R58" s="57"/>
      <c r="S58" s="26"/>
      <c r="T58" s="57"/>
      <c r="U58" s="26"/>
      <c r="V58" s="57"/>
      <c r="W58" s="26"/>
      <c r="X58" s="57"/>
      <c r="Y58" s="26"/>
      <c r="Z58" s="57"/>
      <c r="AA58" s="26"/>
      <c r="AB58" s="57"/>
      <c r="AC58" s="26"/>
      <c r="AD58" s="57"/>
      <c r="AE58" s="26"/>
      <c r="AF58" s="57"/>
      <c r="AG58" s="26"/>
      <c r="AH58" s="57"/>
      <c r="AI58" s="26"/>
      <c r="AJ58" s="26"/>
      <c r="AK58" s="26"/>
      <c r="AL58" s="26"/>
      <c r="AM58" s="55"/>
      <c r="AN58" s="55"/>
      <c r="AO58" s="55"/>
      <c r="AP58" s="55"/>
      <c r="AQ58" s="56"/>
      <c r="AR58" s="25">
        <v>0</v>
      </c>
      <c r="AS58" s="58"/>
      <c r="AT58" s="58"/>
      <c r="AU58" s="58"/>
      <c r="AV58" s="26"/>
      <c r="AW58" s="26"/>
      <c r="AX58" s="26"/>
      <c r="AY58" s="58"/>
      <c r="AZ58" s="58"/>
      <c r="BA58" s="26"/>
      <c r="BB58" s="26"/>
      <c r="BC58" s="26"/>
      <c r="BD58" s="26"/>
      <c r="BE58" s="26"/>
      <c r="BF58" s="26"/>
      <c r="BG58" s="26"/>
      <c r="BH58" s="26"/>
    </row>
    <row r="59" spans="1:60" ht="20.25" x14ac:dyDescent="0.3">
      <c r="A59" s="124" t="s">
        <v>71</v>
      </c>
      <c r="B59" s="125"/>
      <c r="C59" s="125"/>
      <c r="D59" s="125"/>
      <c r="E59" s="59"/>
      <c r="F59" s="60"/>
      <c r="G59" s="46"/>
      <c r="H59" s="46"/>
      <c r="I59" s="46"/>
      <c r="J59" s="46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6"/>
      <c r="AN59" s="46"/>
      <c r="AO59" s="46"/>
      <c r="AP59" s="46"/>
      <c r="AQ59" s="47"/>
      <c r="AR59" s="61"/>
      <c r="AS59" s="48"/>
      <c r="AT59" s="48"/>
      <c r="AU59" s="48"/>
      <c r="AV59" s="47"/>
      <c r="AW59" s="47"/>
      <c r="AX59" s="47"/>
      <c r="AY59" s="48"/>
      <c r="AZ59" s="48"/>
      <c r="BA59" s="47"/>
      <c r="BB59" s="47"/>
      <c r="BC59" s="47"/>
      <c r="BD59" s="47"/>
      <c r="BE59" s="47"/>
      <c r="BF59" s="47"/>
      <c r="BG59" s="47"/>
      <c r="BH59" s="47"/>
    </row>
    <row r="60" spans="1:60" ht="16.5" x14ac:dyDescent="0.3">
      <c r="A60" s="38" t="s">
        <v>72</v>
      </c>
      <c r="B60" s="23" t="s">
        <v>42</v>
      </c>
      <c r="C60" s="23" t="s">
        <v>16</v>
      </c>
      <c r="D60" s="24">
        <v>3.05</v>
      </c>
      <c r="E60" s="126" t="s">
        <v>43</v>
      </c>
      <c r="F60" s="125"/>
      <c r="G60" s="127" t="s">
        <v>44</v>
      </c>
      <c r="H60" s="125"/>
      <c r="I60" s="125"/>
      <c r="J60" s="125"/>
      <c r="K60" s="125"/>
      <c r="L60" s="25">
        <v>0</v>
      </c>
      <c r="M60" s="26">
        <f t="shared" ref="M60:Q60" si="137">L60</f>
        <v>0</v>
      </c>
      <c r="N60" s="26">
        <f t="shared" si="137"/>
        <v>0</v>
      </c>
      <c r="O60" s="26">
        <f t="shared" si="137"/>
        <v>0</v>
      </c>
      <c r="P60" s="26">
        <f t="shared" si="137"/>
        <v>0</v>
      </c>
      <c r="Q60" s="26">
        <f t="shared" si="137"/>
        <v>0</v>
      </c>
      <c r="R60" s="25">
        <v>896</v>
      </c>
      <c r="S60" s="26">
        <f t="shared" ref="S60:S67" si="138">R60</f>
        <v>896</v>
      </c>
      <c r="T60" s="25">
        <v>896</v>
      </c>
      <c r="U60" s="26">
        <f t="shared" ref="U60:U67" si="139">T60</f>
        <v>896</v>
      </c>
      <c r="V60" s="25">
        <v>896</v>
      </c>
      <c r="W60" s="26">
        <f t="shared" ref="W60:W67" si="140">V60</f>
        <v>896</v>
      </c>
      <c r="X60" s="25">
        <v>896</v>
      </c>
      <c r="Y60" s="26">
        <f t="shared" ref="Y60:Y67" si="141">X60</f>
        <v>896</v>
      </c>
      <c r="Z60" s="25">
        <v>896</v>
      </c>
      <c r="AA60" s="26">
        <f t="shared" ref="AA60:AA67" si="142">Z60</f>
        <v>896</v>
      </c>
      <c r="AB60" s="25">
        <v>896</v>
      </c>
      <c r="AC60" s="26">
        <f t="shared" ref="AC60:AC67" si="143">AB60</f>
        <v>896</v>
      </c>
      <c r="AD60" s="25">
        <v>896</v>
      </c>
      <c r="AE60" s="26">
        <f t="shared" ref="AE60:AE67" si="144">AD60</f>
        <v>896</v>
      </c>
      <c r="AF60" s="25">
        <v>896</v>
      </c>
      <c r="AG60" s="26">
        <f t="shared" ref="AG60:AG67" si="145">AF60</f>
        <v>896</v>
      </c>
      <c r="AH60" s="25">
        <v>896</v>
      </c>
      <c r="AI60" s="26">
        <f t="shared" ref="AI60:AK60" si="146">AH60</f>
        <v>896</v>
      </c>
      <c r="AJ60" s="26">
        <f t="shared" si="146"/>
        <v>896</v>
      </c>
      <c r="AK60" s="26">
        <f t="shared" si="146"/>
        <v>896</v>
      </c>
      <c r="AL60" s="25">
        <v>0</v>
      </c>
      <c r="AM60" s="127" t="s">
        <v>44</v>
      </c>
      <c r="AN60" s="125"/>
      <c r="AO60" s="125"/>
      <c r="AP60" s="125"/>
      <c r="AQ60" s="125"/>
      <c r="AR60" s="25">
        <v>0</v>
      </c>
      <c r="AS60" s="29">
        <f t="shared" ref="AS60:BH60" si="147">AR60</f>
        <v>0</v>
      </c>
      <c r="AT60" s="29">
        <f t="shared" si="147"/>
        <v>0</v>
      </c>
      <c r="AU60" s="29">
        <f t="shared" si="147"/>
        <v>0</v>
      </c>
      <c r="AV60" s="26">
        <f t="shared" si="147"/>
        <v>0</v>
      </c>
      <c r="AW60" s="26">
        <f t="shared" si="147"/>
        <v>0</v>
      </c>
      <c r="AX60" s="26">
        <f t="shared" si="147"/>
        <v>0</v>
      </c>
      <c r="AY60" s="29">
        <f t="shared" si="147"/>
        <v>0</v>
      </c>
      <c r="AZ60" s="29">
        <f t="shared" si="147"/>
        <v>0</v>
      </c>
      <c r="BA60" s="26">
        <f t="shared" si="147"/>
        <v>0</v>
      </c>
      <c r="BB60" s="26">
        <f t="shared" si="147"/>
        <v>0</v>
      </c>
      <c r="BC60" s="26">
        <f t="shared" si="147"/>
        <v>0</v>
      </c>
      <c r="BD60" s="26">
        <f t="shared" si="147"/>
        <v>0</v>
      </c>
      <c r="BE60" s="26">
        <f t="shared" si="147"/>
        <v>0</v>
      </c>
      <c r="BF60" s="26">
        <f t="shared" si="147"/>
        <v>0</v>
      </c>
      <c r="BG60" s="26">
        <f t="shared" si="147"/>
        <v>0</v>
      </c>
      <c r="BH60" s="26">
        <f t="shared" si="147"/>
        <v>0</v>
      </c>
    </row>
    <row r="61" spans="1:60" ht="16.5" x14ac:dyDescent="0.3">
      <c r="A61" s="39" t="s">
        <v>73</v>
      </c>
      <c r="B61" s="20" t="s">
        <v>42</v>
      </c>
      <c r="C61" s="20" t="s">
        <v>16</v>
      </c>
      <c r="D61" s="31">
        <v>3.05</v>
      </c>
      <c r="E61" s="128" t="s">
        <v>43</v>
      </c>
      <c r="F61" s="125"/>
      <c r="G61" s="129" t="s">
        <v>44</v>
      </c>
      <c r="H61" s="125"/>
      <c r="I61" s="125"/>
      <c r="J61" s="125"/>
      <c r="K61" s="125"/>
      <c r="L61" s="33">
        <v>0</v>
      </c>
      <c r="M61" s="34">
        <f t="shared" ref="M61:Q61" si="148">L61</f>
        <v>0</v>
      </c>
      <c r="N61" s="34">
        <f t="shared" si="148"/>
        <v>0</v>
      </c>
      <c r="O61" s="34">
        <f t="shared" si="148"/>
        <v>0</v>
      </c>
      <c r="P61" s="34">
        <f t="shared" si="148"/>
        <v>0</v>
      </c>
      <c r="Q61" s="34">
        <f t="shared" si="148"/>
        <v>0</v>
      </c>
      <c r="R61" s="33">
        <v>800</v>
      </c>
      <c r="S61" s="34">
        <f t="shared" si="138"/>
        <v>800</v>
      </c>
      <c r="T61" s="33">
        <v>800</v>
      </c>
      <c r="U61" s="34">
        <f t="shared" si="139"/>
        <v>800</v>
      </c>
      <c r="V61" s="33">
        <v>800</v>
      </c>
      <c r="W61" s="34">
        <f t="shared" si="140"/>
        <v>800</v>
      </c>
      <c r="X61" s="33">
        <v>800</v>
      </c>
      <c r="Y61" s="34">
        <f t="shared" si="141"/>
        <v>800</v>
      </c>
      <c r="Z61" s="33">
        <v>800</v>
      </c>
      <c r="AA61" s="34">
        <f t="shared" si="142"/>
        <v>800</v>
      </c>
      <c r="AB61" s="33">
        <v>800</v>
      </c>
      <c r="AC61" s="34">
        <f t="shared" si="143"/>
        <v>800</v>
      </c>
      <c r="AD61" s="33">
        <v>800</v>
      </c>
      <c r="AE61" s="34">
        <f t="shared" si="144"/>
        <v>800</v>
      </c>
      <c r="AF61" s="33">
        <v>800</v>
      </c>
      <c r="AG61" s="34">
        <f t="shared" si="145"/>
        <v>800</v>
      </c>
      <c r="AH61" s="33">
        <v>800</v>
      </c>
      <c r="AI61" s="34">
        <f t="shared" ref="AI61:AK61" si="149">AH61</f>
        <v>800</v>
      </c>
      <c r="AJ61" s="34">
        <f t="shared" si="149"/>
        <v>800</v>
      </c>
      <c r="AK61" s="34">
        <f t="shared" si="149"/>
        <v>800</v>
      </c>
      <c r="AL61" s="33">
        <v>0</v>
      </c>
      <c r="AM61" s="129" t="s">
        <v>44</v>
      </c>
      <c r="AN61" s="125"/>
      <c r="AO61" s="125"/>
      <c r="AP61" s="125"/>
      <c r="AQ61" s="125"/>
      <c r="AR61" s="33">
        <v>0</v>
      </c>
      <c r="AS61" s="37">
        <f t="shared" ref="AS61:BH61" si="150">AR61</f>
        <v>0</v>
      </c>
      <c r="AT61" s="37">
        <f t="shared" si="150"/>
        <v>0</v>
      </c>
      <c r="AU61" s="37">
        <f t="shared" si="150"/>
        <v>0</v>
      </c>
      <c r="AV61" s="34">
        <f t="shared" si="150"/>
        <v>0</v>
      </c>
      <c r="AW61" s="34">
        <f t="shared" si="150"/>
        <v>0</v>
      </c>
      <c r="AX61" s="34">
        <f t="shared" si="150"/>
        <v>0</v>
      </c>
      <c r="AY61" s="37">
        <f t="shared" si="150"/>
        <v>0</v>
      </c>
      <c r="AZ61" s="37">
        <f t="shared" si="150"/>
        <v>0</v>
      </c>
      <c r="BA61" s="34">
        <f t="shared" si="150"/>
        <v>0</v>
      </c>
      <c r="BB61" s="34">
        <f t="shared" si="150"/>
        <v>0</v>
      </c>
      <c r="BC61" s="34">
        <f t="shared" si="150"/>
        <v>0</v>
      </c>
      <c r="BD61" s="34">
        <f t="shared" si="150"/>
        <v>0</v>
      </c>
      <c r="BE61" s="34">
        <f t="shared" si="150"/>
        <v>0</v>
      </c>
      <c r="BF61" s="34">
        <f t="shared" si="150"/>
        <v>0</v>
      </c>
      <c r="BG61" s="34">
        <f t="shared" si="150"/>
        <v>0</v>
      </c>
      <c r="BH61" s="34">
        <f t="shared" si="150"/>
        <v>0</v>
      </c>
    </row>
    <row r="62" spans="1:60" ht="16.5" x14ac:dyDescent="0.3">
      <c r="A62" s="38" t="s">
        <v>74</v>
      </c>
      <c r="B62" s="23" t="s">
        <v>42</v>
      </c>
      <c r="C62" s="23" t="s">
        <v>16</v>
      </c>
      <c r="D62" s="24">
        <v>3.05</v>
      </c>
      <c r="E62" s="126" t="s">
        <v>43</v>
      </c>
      <c r="F62" s="125"/>
      <c r="G62" s="127" t="s">
        <v>44</v>
      </c>
      <c r="H62" s="125"/>
      <c r="I62" s="125"/>
      <c r="J62" s="125"/>
      <c r="K62" s="125"/>
      <c r="L62" s="25">
        <v>0</v>
      </c>
      <c r="M62" s="26">
        <f t="shared" ref="M62:Q62" si="151">L62</f>
        <v>0</v>
      </c>
      <c r="N62" s="26">
        <f t="shared" si="151"/>
        <v>0</v>
      </c>
      <c r="O62" s="26">
        <f t="shared" si="151"/>
        <v>0</v>
      </c>
      <c r="P62" s="26">
        <f t="shared" si="151"/>
        <v>0</v>
      </c>
      <c r="Q62" s="26">
        <f t="shared" si="151"/>
        <v>0</v>
      </c>
      <c r="R62" s="25">
        <v>736</v>
      </c>
      <c r="S62" s="26">
        <f t="shared" si="138"/>
        <v>736</v>
      </c>
      <c r="T62" s="25">
        <v>736</v>
      </c>
      <c r="U62" s="26">
        <f t="shared" si="139"/>
        <v>736</v>
      </c>
      <c r="V62" s="25">
        <v>736</v>
      </c>
      <c r="W62" s="26">
        <f t="shared" si="140"/>
        <v>736</v>
      </c>
      <c r="X62" s="25">
        <v>736</v>
      </c>
      <c r="Y62" s="26">
        <f t="shared" si="141"/>
        <v>736</v>
      </c>
      <c r="Z62" s="25">
        <v>736</v>
      </c>
      <c r="AA62" s="26">
        <f t="shared" si="142"/>
        <v>736</v>
      </c>
      <c r="AB62" s="25">
        <v>736</v>
      </c>
      <c r="AC62" s="26">
        <f t="shared" si="143"/>
        <v>736</v>
      </c>
      <c r="AD62" s="25">
        <v>736</v>
      </c>
      <c r="AE62" s="26">
        <f t="shared" si="144"/>
        <v>736</v>
      </c>
      <c r="AF62" s="25">
        <v>736</v>
      </c>
      <c r="AG62" s="26">
        <f t="shared" si="145"/>
        <v>736</v>
      </c>
      <c r="AH62" s="25">
        <v>736</v>
      </c>
      <c r="AI62" s="26">
        <f t="shared" ref="AI62:AK62" si="152">AH62</f>
        <v>736</v>
      </c>
      <c r="AJ62" s="26">
        <f t="shared" si="152"/>
        <v>736</v>
      </c>
      <c r="AK62" s="26">
        <f t="shared" si="152"/>
        <v>736</v>
      </c>
      <c r="AL62" s="25">
        <v>0</v>
      </c>
      <c r="AM62" s="127" t="s">
        <v>44</v>
      </c>
      <c r="AN62" s="125"/>
      <c r="AO62" s="125"/>
      <c r="AP62" s="125"/>
      <c r="AQ62" s="125"/>
      <c r="AR62" s="25">
        <v>0</v>
      </c>
      <c r="AS62" s="29">
        <f t="shared" ref="AS62:BH62" si="153">AR62</f>
        <v>0</v>
      </c>
      <c r="AT62" s="29">
        <f t="shared" si="153"/>
        <v>0</v>
      </c>
      <c r="AU62" s="29">
        <f t="shared" si="153"/>
        <v>0</v>
      </c>
      <c r="AV62" s="26">
        <f t="shared" si="153"/>
        <v>0</v>
      </c>
      <c r="AW62" s="26">
        <f t="shared" si="153"/>
        <v>0</v>
      </c>
      <c r="AX62" s="26">
        <f t="shared" si="153"/>
        <v>0</v>
      </c>
      <c r="AY62" s="29">
        <f t="shared" si="153"/>
        <v>0</v>
      </c>
      <c r="AZ62" s="29">
        <f t="shared" si="153"/>
        <v>0</v>
      </c>
      <c r="BA62" s="26">
        <f t="shared" si="153"/>
        <v>0</v>
      </c>
      <c r="BB62" s="26">
        <f t="shared" si="153"/>
        <v>0</v>
      </c>
      <c r="BC62" s="26">
        <f t="shared" si="153"/>
        <v>0</v>
      </c>
      <c r="BD62" s="26">
        <f t="shared" si="153"/>
        <v>0</v>
      </c>
      <c r="BE62" s="26">
        <f t="shared" si="153"/>
        <v>0</v>
      </c>
      <c r="BF62" s="26">
        <f t="shared" si="153"/>
        <v>0</v>
      </c>
      <c r="BG62" s="26">
        <f t="shared" si="153"/>
        <v>0</v>
      </c>
      <c r="BH62" s="26">
        <f t="shared" si="153"/>
        <v>0</v>
      </c>
    </row>
    <row r="63" spans="1:60" ht="16.5" x14ac:dyDescent="0.3">
      <c r="A63" s="39" t="s">
        <v>75</v>
      </c>
      <c r="B63" s="20" t="s">
        <v>42</v>
      </c>
      <c r="C63" s="20" t="s">
        <v>16</v>
      </c>
      <c r="D63" s="31">
        <v>3.05</v>
      </c>
      <c r="E63" s="128" t="s">
        <v>43</v>
      </c>
      <c r="F63" s="125"/>
      <c r="G63" s="129" t="s">
        <v>44</v>
      </c>
      <c r="H63" s="125"/>
      <c r="I63" s="125"/>
      <c r="J63" s="125"/>
      <c r="K63" s="125"/>
      <c r="L63" s="33">
        <v>0</v>
      </c>
      <c r="M63" s="34">
        <f t="shared" ref="M63:Q63" si="154">L63</f>
        <v>0</v>
      </c>
      <c r="N63" s="34">
        <f t="shared" si="154"/>
        <v>0</v>
      </c>
      <c r="O63" s="34">
        <f t="shared" si="154"/>
        <v>0</v>
      </c>
      <c r="P63" s="34">
        <f t="shared" si="154"/>
        <v>0</v>
      </c>
      <c r="Q63" s="34">
        <f t="shared" si="154"/>
        <v>0</v>
      </c>
      <c r="R63" s="35">
        <v>2656</v>
      </c>
      <c r="S63" s="36">
        <f t="shared" si="138"/>
        <v>2656</v>
      </c>
      <c r="T63" s="35">
        <v>2656</v>
      </c>
      <c r="U63" s="36">
        <f t="shared" si="139"/>
        <v>2656</v>
      </c>
      <c r="V63" s="35">
        <v>2656</v>
      </c>
      <c r="W63" s="36">
        <f t="shared" si="140"/>
        <v>2656</v>
      </c>
      <c r="X63" s="35">
        <v>2656</v>
      </c>
      <c r="Y63" s="36">
        <f t="shared" si="141"/>
        <v>2656</v>
      </c>
      <c r="Z63" s="35">
        <v>2656</v>
      </c>
      <c r="AA63" s="36">
        <f t="shared" si="142"/>
        <v>2656</v>
      </c>
      <c r="AB63" s="35">
        <v>2656</v>
      </c>
      <c r="AC63" s="36">
        <f t="shared" si="143"/>
        <v>2656</v>
      </c>
      <c r="AD63" s="35">
        <v>2656</v>
      </c>
      <c r="AE63" s="36">
        <f t="shared" si="144"/>
        <v>2656</v>
      </c>
      <c r="AF63" s="35">
        <v>2656</v>
      </c>
      <c r="AG63" s="36">
        <f t="shared" si="145"/>
        <v>2656</v>
      </c>
      <c r="AH63" s="35">
        <v>2656</v>
      </c>
      <c r="AI63" s="36">
        <f t="shared" ref="AI63:AK63" si="155">AH63</f>
        <v>2656</v>
      </c>
      <c r="AJ63" s="36">
        <f t="shared" si="155"/>
        <v>2656</v>
      </c>
      <c r="AK63" s="36">
        <f t="shared" si="155"/>
        <v>2656</v>
      </c>
      <c r="AL63" s="33">
        <v>0</v>
      </c>
      <c r="AM63" s="129" t="s">
        <v>44</v>
      </c>
      <c r="AN63" s="125"/>
      <c r="AO63" s="125"/>
      <c r="AP63" s="125"/>
      <c r="AQ63" s="125"/>
      <c r="AR63" s="33">
        <v>0</v>
      </c>
      <c r="AS63" s="37">
        <f t="shared" ref="AS63:BH63" si="156">AR63</f>
        <v>0</v>
      </c>
      <c r="AT63" s="37">
        <f t="shared" si="156"/>
        <v>0</v>
      </c>
      <c r="AU63" s="37">
        <f t="shared" si="156"/>
        <v>0</v>
      </c>
      <c r="AV63" s="34">
        <f t="shared" si="156"/>
        <v>0</v>
      </c>
      <c r="AW63" s="34">
        <f t="shared" si="156"/>
        <v>0</v>
      </c>
      <c r="AX63" s="34">
        <f t="shared" si="156"/>
        <v>0</v>
      </c>
      <c r="AY63" s="37">
        <f t="shared" si="156"/>
        <v>0</v>
      </c>
      <c r="AZ63" s="37">
        <f t="shared" si="156"/>
        <v>0</v>
      </c>
      <c r="BA63" s="34">
        <f t="shared" si="156"/>
        <v>0</v>
      </c>
      <c r="BB63" s="34">
        <f t="shared" si="156"/>
        <v>0</v>
      </c>
      <c r="BC63" s="34">
        <f t="shared" si="156"/>
        <v>0</v>
      </c>
      <c r="BD63" s="34">
        <f t="shared" si="156"/>
        <v>0</v>
      </c>
      <c r="BE63" s="34">
        <f t="shared" si="156"/>
        <v>0</v>
      </c>
      <c r="BF63" s="34">
        <f t="shared" si="156"/>
        <v>0</v>
      </c>
      <c r="BG63" s="34">
        <f t="shared" si="156"/>
        <v>0</v>
      </c>
      <c r="BH63" s="34">
        <f t="shared" si="156"/>
        <v>0</v>
      </c>
    </row>
    <row r="64" spans="1:60" ht="16.5" x14ac:dyDescent="0.3">
      <c r="A64" s="38" t="s">
        <v>76</v>
      </c>
      <c r="B64" s="23" t="s">
        <v>42</v>
      </c>
      <c r="C64" s="23" t="s">
        <v>16</v>
      </c>
      <c r="D64" s="24">
        <v>3.05</v>
      </c>
      <c r="E64" s="126" t="s">
        <v>43</v>
      </c>
      <c r="F64" s="125"/>
      <c r="G64" s="127" t="s">
        <v>44</v>
      </c>
      <c r="H64" s="125"/>
      <c r="I64" s="125"/>
      <c r="J64" s="125"/>
      <c r="K64" s="125"/>
      <c r="L64" s="25">
        <v>0</v>
      </c>
      <c r="M64" s="26">
        <f t="shared" ref="M64:Q64" si="157">L64</f>
        <v>0</v>
      </c>
      <c r="N64" s="26">
        <f t="shared" si="157"/>
        <v>0</v>
      </c>
      <c r="O64" s="26">
        <f t="shared" si="157"/>
        <v>0</v>
      </c>
      <c r="P64" s="26">
        <f t="shared" si="157"/>
        <v>0</v>
      </c>
      <c r="Q64" s="26">
        <f t="shared" si="157"/>
        <v>0</v>
      </c>
      <c r="R64" s="25">
        <v>704</v>
      </c>
      <c r="S64" s="26">
        <f t="shared" si="138"/>
        <v>704</v>
      </c>
      <c r="T64" s="25">
        <v>704</v>
      </c>
      <c r="U64" s="26">
        <f t="shared" si="139"/>
        <v>704</v>
      </c>
      <c r="V64" s="25">
        <v>704</v>
      </c>
      <c r="W64" s="26">
        <f t="shared" si="140"/>
        <v>704</v>
      </c>
      <c r="X64" s="25">
        <v>704</v>
      </c>
      <c r="Y64" s="26">
        <f t="shared" si="141"/>
        <v>704</v>
      </c>
      <c r="Z64" s="25">
        <v>704</v>
      </c>
      <c r="AA64" s="26">
        <f t="shared" si="142"/>
        <v>704</v>
      </c>
      <c r="AB64" s="25">
        <v>704</v>
      </c>
      <c r="AC64" s="26">
        <f t="shared" si="143"/>
        <v>704</v>
      </c>
      <c r="AD64" s="25">
        <v>704</v>
      </c>
      <c r="AE64" s="26">
        <f t="shared" si="144"/>
        <v>704</v>
      </c>
      <c r="AF64" s="25">
        <v>704</v>
      </c>
      <c r="AG64" s="26">
        <f t="shared" si="145"/>
        <v>704</v>
      </c>
      <c r="AH64" s="25">
        <v>704</v>
      </c>
      <c r="AI64" s="26">
        <f t="shared" ref="AI64:AK64" si="158">AH64</f>
        <v>704</v>
      </c>
      <c r="AJ64" s="26">
        <f t="shared" si="158"/>
        <v>704</v>
      </c>
      <c r="AK64" s="26">
        <f t="shared" si="158"/>
        <v>704</v>
      </c>
      <c r="AL64" s="25">
        <v>0</v>
      </c>
      <c r="AM64" s="127" t="s">
        <v>44</v>
      </c>
      <c r="AN64" s="125"/>
      <c r="AO64" s="125"/>
      <c r="AP64" s="125"/>
      <c r="AQ64" s="125"/>
      <c r="AR64" s="25">
        <v>0</v>
      </c>
      <c r="AS64" s="29">
        <f t="shared" ref="AS64:BH64" si="159">AR64</f>
        <v>0</v>
      </c>
      <c r="AT64" s="29">
        <f t="shared" si="159"/>
        <v>0</v>
      </c>
      <c r="AU64" s="29">
        <f t="shared" si="159"/>
        <v>0</v>
      </c>
      <c r="AV64" s="26">
        <f t="shared" si="159"/>
        <v>0</v>
      </c>
      <c r="AW64" s="26">
        <f t="shared" si="159"/>
        <v>0</v>
      </c>
      <c r="AX64" s="26">
        <f t="shared" si="159"/>
        <v>0</v>
      </c>
      <c r="AY64" s="29">
        <f t="shared" si="159"/>
        <v>0</v>
      </c>
      <c r="AZ64" s="29">
        <f t="shared" si="159"/>
        <v>0</v>
      </c>
      <c r="BA64" s="26">
        <f t="shared" si="159"/>
        <v>0</v>
      </c>
      <c r="BB64" s="26">
        <f t="shared" si="159"/>
        <v>0</v>
      </c>
      <c r="BC64" s="26">
        <f t="shared" si="159"/>
        <v>0</v>
      </c>
      <c r="BD64" s="26">
        <f t="shared" si="159"/>
        <v>0</v>
      </c>
      <c r="BE64" s="26">
        <f t="shared" si="159"/>
        <v>0</v>
      </c>
      <c r="BF64" s="26">
        <f t="shared" si="159"/>
        <v>0</v>
      </c>
      <c r="BG64" s="26">
        <f t="shared" si="159"/>
        <v>0</v>
      </c>
      <c r="BH64" s="26">
        <f t="shared" si="159"/>
        <v>0</v>
      </c>
    </row>
    <row r="65" spans="1:60" ht="16.5" x14ac:dyDescent="0.3">
      <c r="A65" s="39" t="s">
        <v>77</v>
      </c>
      <c r="B65" s="20" t="s">
        <v>42</v>
      </c>
      <c r="C65" s="20" t="s">
        <v>16</v>
      </c>
      <c r="D65" s="31">
        <v>3.05</v>
      </c>
      <c r="E65" s="128" t="s">
        <v>43</v>
      </c>
      <c r="F65" s="125"/>
      <c r="G65" s="129" t="s">
        <v>44</v>
      </c>
      <c r="H65" s="125"/>
      <c r="I65" s="125"/>
      <c r="J65" s="125"/>
      <c r="K65" s="125"/>
      <c r="L65" s="33">
        <v>0</v>
      </c>
      <c r="M65" s="34">
        <f t="shared" ref="M65:Q65" si="160">L65</f>
        <v>0</v>
      </c>
      <c r="N65" s="34">
        <f t="shared" si="160"/>
        <v>0</v>
      </c>
      <c r="O65" s="34">
        <f t="shared" si="160"/>
        <v>0</v>
      </c>
      <c r="P65" s="34">
        <f t="shared" si="160"/>
        <v>0</v>
      </c>
      <c r="Q65" s="34">
        <f t="shared" si="160"/>
        <v>0</v>
      </c>
      <c r="R65" s="33">
        <v>960</v>
      </c>
      <c r="S65" s="34">
        <f t="shared" si="138"/>
        <v>960</v>
      </c>
      <c r="T65" s="33">
        <v>960</v>
      </c>
      <c r="U65" s="34">
        <f t="shared" si="139"/>
        <v>960</v>
      </c>
      <c r="V65" s="33">
        <v>960</v>
      </c>
      <c r="W65" s="34">
        <f t="shared" si="140"/>
        <v>960</v>
      </c>
      <c r="X65" s="33">
        <v>960</v>
      </c>
      <c r="Y65" s="34">
        <f t="shared" si="141"/>
        <v>960</v>
      </c>
      <c r="Z65" s="33">
        <v>960</v>
      </c>
      <c r="AA65" s="34">
        <f t="shared" si="142"/>
        <v>960</v>
      </c>
      <c r="AB65" s="33">
        <v>960</v>
      </c>
      <c r="AC65" s="34">
        <f t="shared" si="143"/>
        <v>960</v>
      </c>
      <c r="AD65" s="33">
        <v>960</v>
      </c>
      <c r="AE65" s="34">
        <f t="shared" si="144"/>
        <v>960</v>
      </c>
      <c r="AF65" s="33">
        <v>960</v>
      </c>
      <c r="AG65" s="34">
        <f t="shared" si="145"/>
        <v>960</v>
      </c>
      <c r="AH65" s="33">
        <v>960</v>
      </c>
      <c r="AI65" s="34">
        <f t="shared" ref="AI65:AK65" si="161">AH65</f>
        <v>960</v>
      </c>
      <c r="AJ65" s="34">
        <f t="shared" si="161"/>
        <v>960</v>
      </c>
      <c r="AK65" s="34">
        <f t="shared" si="161"/>
        <v>960</v>
      </c>
      <c r="AL65" s="33">
        <v>0</v>
      </c>
      <c r="AM65" s="129" t="s">
        <v>44</v>
      </c>
      <c r="AN65" s="125"/>
      <c r="AO65" s="125"/>
      <c r="AP65" s="125"/>
      <c r="AQ65" s="125"/>
      <c r="AR65" s="33">
        <v>0</v>
      </c>
      <c r="AS65" s="37">
        <f t="shared" ref="AS65:BH65" si="162">AR65</f>
        <v>0</v>
      </c>
      <c r="AT65" s="37">
        <f t="shared" si="162"/>
        <v>0</v>
      </c>
      <c r="AU65" s="37">
        <f t="shared" si="162"/>
        <v>0</v>
      </c>
      <c r="AV65" s="34">
        <f t="shared" si="162"/>
        <v>0</v>
      </c>
      <c r="AW65" s="34">
        <f t="shared" si="162"/>
        <v>0</v>
      </c>
      <c r="AX65" s="34">
        <f t="shared" si="162"/>
        <v>0</v>
      </c>
      <c r="AY65" s="37">
        <f t="shared" si="162"/>
        <v>0</v>
      </c>
      <c r="AZ65" s="37">
        <f t="shared" si="162"/>
        <v>0</v>
      </c>
      <c r="BA65" s="34">
        <f t="shared" si="162"/>
        <v>0</v>
      </c>
      <c r="BB65" s="34">
        <f t="shared" si="162"/>
        <v>0</v>
      </c>
      <c r="BC65" s="34">
        <f t="shared" si="162"/>
        <v>0</v>
      </c>
      <c r="BD65" s="34">
        <f t="shared" si="162"/>
        <v>0</v>
      </c>
      <c r="BE65" s="34">
        <f t="shared" si="162"/>
        <v>0</v>
      </c>
      <c r="BF65" s="34">
        <f t="shared" si="162"/>
        <v>0</v>
      </c>
      <c r="BG65" s="34">
        <f t="shared" si="162"/>
        <v>0</v>
      </c>
      <c r="BH65" s="34">
        <f t="shared" si="162"/>
        <v>0</v>
      </c>
    </row>
    <row r="66" spans="1:60" ht="16.5" x14ac:dyDescent="0.3">
      <c r="A66" s="38" t="s">
        <v>78</v>
      </c>
      <c r="B66" s="23" t="s">
        <v>42</v>
      </c>
      <c r="C66" s="23" t="s">
        <v>16</v>
      </c>
      <c r="D66" s="24">
        <v>3.05</v>
      </c>
      <c r="E66" s="126" t="s">
        <v>43</v>
      </c>
      <c r="F66" s="125"/>
      <c r="G66" s="127" t="s">
        <v>44</v>
      </c>
      <c r="H66" s="125"/>
      <c r="I66" s="125"/>
      <c r="J66" s="125"/>
      <c r="K66" s="125"/>
      <c r="L66" s="25">
        <v>0</v>
      </c>
      <c r="M66" s="26">
        <f t="shared" ref="M66:Q66" si="163">L66</f>
        <v>0</v>
      </c>
      <c r="N66" s="26">
        <f t="shared" si="163"/>
        <v>0</v>
      </c>
      <c r="O66" s="26">
        <f t="shared" si="163"/>
        <v>0</v>
      </c>
      <c r="P66" s="26">
        <f t="shared" si="163"/>
        <v>0</v>
      </c>
      <c r="Q66" s="26">
        <f t="shared" si="163"/>
        <v>0</v>
      </c>
      <c r="R66" s="27">
        <v>1120</v>
      </c>
      <c r="S66" s="28">
        <f t="shared" si="138"/>
        <v>1120</v>
      </c>
      <c r="T66" s="27">
        <v>1120</v>
      </c>
      <c r="U66" s="28">
        <f t="shared" si="139"/>
        <v>1120</v>
      </c>
      <c r="V66" s="27">
        <v>1120</v>
      </c>
      <c r="W66" s="28">
        <f t="shared" si="140"/>
        <v>1120</v>
      </c>
      <c r="X66" s="27">
        <v>1120</v>
      </c>
      <c r="Y66" s="28">
        <f t="shared" si="141"/>
        <v>1120</v>
      </c>
      <c r="Z66" s="27">
        <v>1120</v>
      </c>
      <c r="AA66" s="28">
        <f t="shared" si="142"/>
        <v>1120</v>
      </c>
      <c r="AB66" s="27">
        <v>1120</v>
      </c>
      <c r="AC66" s="28">
        <f t="shared" si="143"/>
        <v>1120</v>
      </c>
      <c r="AD66" s="27">
        <v>1120</v>
      </c>
      <c r="AE66" s="28">
        <f t="shared" si="144"/>
        <v>1120</v>
      </c>
      <c r="AF66" s="27">
        <v>1120</v>
      </c>
      <c r="AG66" s="28">
        <f t="shared" si="145"/>
        <v>1120</v>
      </c>
      <c r="AH66" s="27">
        <v>1120</v>
      </c>
      <c r="AI66" s="28">
        <f t="shared" ref="AI66:AK66" si="164">AH66</f>
        <v>1120</v>
      </c>
      <c r="AJ66" s="28">
        <f t="shared" si="164"/>
        <v>1120</v>
      </c>
      <c r="AK66" s="28">
        <f t="shared" si="164"/>
        <v>1120</v>
      </c>
      <c r="AL66" s="25">
        <v>0</v>
      </c>
      <c r="AM66" s="127" t="s">
        <v>44</v>
      </c>
      <c r="AN66" s="125"/>
      <c r="AO66" s="125"/>
      <c r="AP66" s="125"/>
      <c r="AQ66" s="125"/>
      <c r="AR66" s="25">
        <v>0</v>
      </c>
      <c r="AS66" s="29">
        <f t="shared" ref="AS66:BH66" si="165">AR66</f>
        <v>0</v>
      </c>
      <c r="AT66" s="29">
        <f t="shared" si="165"/>
        <v>0</v>
      </c>
      <c r="AU66" s="29">
        <f t="shared" si="165"/>
        <v>0</v>
      </c>
      <c r="AV66" s="26">
        <f t="shared" si="165"/>
        <v>0</v>
      </c>
      <c r="AW66" s="26">
        <f t="shared" si="165"/>
        <v>0</v>
      </c>
      <c r="AX66" s="26">
        <f t="shared" si="165"/>
        <v>0</v>
      </c>
      <c r="AY66" s="29">
        <f t="shared" si="165"/>
        <v>0</v>
      </c>
      <c r="AZ66" s="29">
        <f t="shared" si="165"/>
        <v>0</v>
      </c>
      <c r="BA66" s="26">
        <f t="shared" si="165"/>
        <v>0</v>
      </c>
      <c r="BB66" s="26">
        <f t="shared" si="165"/>
        <v>0</v>
      </c>
      <c r="BC66" s="26">
        <f t="shared" si="165"/>
        <v>0</v>
      </c>
      <c r="BD66" s="26">
        <f t="shared" si="165"/>
        <v>0</v>
      </c>
      <c r="BE66" s="26">
        <f t="shared" si="165"/>
        <v>0</v>
      </c>
      <c r="BF66" s="26">
        <f t="shared" si="165"/>
        <v>0</v>
      </c>
      <c r="BG66" s="26">
        <f t="shared" si="165"/>
        <v>0</v>
      </c>
      <c r="BH66" s="26">
        <f t="shared" si="165"/>
        <v>0</v>
      </c>
    </row>
    <row r="67" spans="1:60" ht="16.5" x14ac:dyDescent="0.3">
      <c r="A67" s="39" t="s">
        <v>79</v>
      </c>
      <c r="B67" s="20" t="s">
        <v>42</v>
      </c>
      <c r="C67" s="20" t="s">
        <v>16</v>
      </c>
      <c r="D67" s="31">
        <v>3.25</v>
      </c>
      <c r="E67" s="128" t="s">
        <v>43</v>
      </c>
      <c r="F67" s="125"/>
      <c r="G67" s="129" t="s">
        <v>44</v>
      </c>
      <c r="H67" s="125"/>
      <c r="I67" s="125"/>
      <c r="J67" s="125"/>
      <c r="K67" s="125"/>
      <c r="L67" s="33">
        <v>0</v>
      </c>
      <c r="M67" s="34">
        <f t="shared" ref="M67:Q67" si="166">L67</f>
        <v>0</v>
      </c>
      <c r="N67" s="34">
        <f t="shared" si="166"/>
        <v>0</v>
      </c>
      <c r="O67" s="34">
        <f t="shared" si="166"/>
        <v>0</v>
      </c>
      <c r="P67" s="34">
        <f t="shared" si="166"/>
        <v>0</v>
      </c>
      <c r="Q67" s="34">
        <f t="shared" si="166"/>
        <v>0</v>
      </c>
      <c r="R67" s="33">
        <v>384</v>
      </c>
      <c r="S67" s="34">
        <f t="shared" si="138"/>
        <v>384</v>
      </c>
      <c r="T67" s="33">
        <v>384</v>
      </c>
      <c r="U67" s="34">
        <f t="shared" si="139"/>
        <v>384</v>
      </c>
      <c r="V67" s="33">
        <v>384</v>
      </c>
      <c r="W67" s="34">
        <f t="shared" si="140"/>
        <v>384</v>
      </c>
      <c r="X67" s="33">
        <v>384</v>
      </c>
      <c r="Y67" s="34">
        <f t="shared" si="141"/>
        <v>384</v>
      </c>
      <c r="Z67" s="33">
        <v>384</v>
      </c>
      <c r="AA67" s="34">
        <f t="shared" si="142"/>
        <v>384</v>
      </c>
      <c r="AB67" s="33">
        <v>384</v>
      </c>
      <c r="AC67" s="34">
        <f t="shared" si="143"/>
        <v>384</v>
      </c>
      <c r="AD67" s="33">
        <v>384</v>
      </c>
      <c r="AE67" s="34">
        <f t="shared" si="144"/>
        <v>384</v>
      </c>
      <c r="AF67" s="33">
        <v>384</v>
      </c>
      <c r="AG67" s="34">
        <f t="shared" si="145"/>
        <v>384</v>
      </c>
      <c r="AH67" s="33">
        <v>384</v>
      </c>
      <c r="AI67" s="34">
        <f t="shared" ref="AI67:AK67" si="167">AH67</f>
        <v>384</v>
      </c>
      <c r="AJ67" s="34">
        <f t="shared" si="167"/>
        <v>384</v>
      </c>
      <c r="AK67" s="34">
        <f t="shared" si="167"/>
        <v>384</v>
      </c>
      <c r="AL67" s="33">
        <v>0</v>
      </c>
      <c r="AM67" s="129" t="s">
        <v>44</v>
      </c>
      <c r="AN67" s="125"/>
      <c r="AO67" s="125"/>
      <c r="AP67" s="125"/>
      <c r="AQ67" s="125"/>
      <c r="AR67" s="33">
        <v>0</v>
      </c>
      <c r="AS67" s="37">
        <f t="shared" ref="AS67:BH67" si="168">AR67</f>
        <v>0</v>
      </c>
      <c r="AT67" s="37">
        <f t="shared" si="168"/>
        <v>0</v>
      </c>
      <c r="AU67" s="37">
        <f t="shared" si="168"/>
        <v>0</v>
      </c>
      <c r="AV67" s="34">
        <f t="shared" si="168"/>
        <v>0</v>
      </c>
      <c r="AW67" s="34">
        <f t="shared" si="168"/>
        <v>0</v>
      </c>
      <c r="AX67" s="34">
        <f t="shared" si="168"/>
        <v>0</v>
      </c>
      <c r="AY67" s="37">
        <f t="shared" si="168"/>
        <v>0</v>
      </c>
      <c r="AZ67" s="37">
        <f t="shared" si="168"/>
        <v>0</v>
      </c>
      <c r="BA67" s="34">
        <f t="shared" si="168"/>
        <v>0</v>
      </c>
      <c r="BB67" s="34">
        <f t="shared" si="168"/>
        <v>0</v>
      </c>
      <c r="BC67" s="34">
        <f t="shared" si="168"/>
        <v>0</v>
      </c>
      <c r="BD67" s="34">
        <f t="shared" si="168"/>
        <v>0</v>
      </c>
      <c r="BE67" s="34">
        <f t="shared" si="168"/>
        <v>0</v>
      </c>
      <c r="BF67" s="34">
        <f t="shared" si="168"/>
        <v>0</v>
      </c>
      <c r="BG67" s="34">
        <f t="shared" si="168"/>
        <v>0</v>
      </c>
      <c r="BH67" s="34">
        <f t="shared" si="168"/>
        <v>0</v>
      </c>
    </row>
    <row r="68" spans="1:60" ht="20.25" x14ac:dyDescent="0.3">
      <c r="A68" s="62"/>
      <c r="B68" s="63"/>
      <c r="C68" s="63"/>
      <c r="D68" s="63"/>
      <c r="E68" s="64"/>
      <c r="F68" s="65"/>
      <c r="G68" s="66"/>
      <c r="H68" s="66"/>
      <c r="I68" s="66"/>
      <c r="J68" s="6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66"/>
      <c r="AN68" s="66"/>
      <c r="AO68" s="66"/>
      <c r="AP68" s="66"/>
      <c r="AQ68" s="26"/>
      <c r="AR68" s="25">
        <v>0</v>
      </c>
      <c r="AS68" s="58"/>
      <c r="AT68" s="58"/>
      <c r="AU68" s="58"/>
      <c r="AV68" s="26"/>
      <c r="AW68" s="26"/>
      <c r="AX68" s="26"/>
      <c r="AY68" s="58"/>
      <c r="AZ68" s="58"/>
      <c r="BA68" s="26"/>
      <c r="BB68" s="26"/>
      <c r="BC68" s="26"/>
      <c r="BD68" s="26"/>
      <c r="BE68" s="26"/>
      <c r="BF68" s="26"/>
      <c r="BG68" s="26"/>
      <c r="BH68" s="26"/>
    </row>
    <row r="69" spans="1:60" ht="16.5" x14ac:dyDescent="0.3">
      <c r="A69" s="39" t="s">
        <v>72</v>
      </c>
      <c r="B69" s="20" t="s">
        <v>26</v>
      </c>
      <c r="C69" s="20" t="s">
        <v>80</v>
      </c>
      <c r="D69" s="31">
        <v>4.95</v>
      </c>
      <c r="E69" s="128" t="s">
        <v>43</v>
      </c>
      <c r="F69" s="125"/>
      <c r="G69" s="129" t="s">
        <v>12</v>
      </c>
      <c r="H69" s="125"/>
      <c r="I69" s="125"/>
      <c r="J69" s="125"/>
      <c r="K69" s="125"/>
      <c r="L69" s="33">
        <v>0</v>
      </c>
      <c r="M69" s="34">
        <f t="shared" ref="M69:S69" si="169">L69</f>
        <v>0</v>
      </c>
      <c r="N69" s="34">
        <f t="shared" si="169"/>
        <v>0</v>
      </c>
      <c r="O69" s="34">
        <f t="shared" si="169"/>
        <v>0</v>
      </c>
      <c r="P69" s="34">
        <f t="shared" si="169"/>
        <v>0</v>
      </c>
      <c r="Q69" s="34">
        <f t="shared" si="169"/>
        <v>0</v>
      </c>
      <c r="R69" s="34">
        <f t="shared" si="169"/>
        <v>0</v>
      </c>
      <c r="S69" s="34">
        <f t="shared" si="169"/>
        <v>0</v>
      </c>
      <c r="T69" s="35">
        <v>1980</v>
      </c>
      <c r="U69" s="36">
        <f t="shared" ref="U69:U75" si="170">T69</f>
        <v>1980</v>
      </c>
      <c r="V69" s="35">
        <v>1980</v>
      </c>
      <c r="W69" s="36">
        <f t="shared" ref="W69:W75" si="171">V69</f>
        <v>1980</v>
      </c>
      <c r="X69" s="35">
        <v>1980</v>
      </c>
      <c r="Y69" s="36">
        <f t="shared" ref="Y69:Y75" si="172">X69</f>
        <v>1980</v>
      </c>
      <c r="Z69" s="35">
        <v>1980</v>
      </c>
      <c r="AA69" s="36">
        <f t="shared" ref="AA69:AA75" si="173">Z69</f>
        <v>1980</v>
      </c>
      <c r="AB69" s="35">
        <v>1980</v>
      </c>
      <c r="AC69" s="36">
        <f t="shared" ref="AC69:AC75" si="174">AB69</f>
        <v>1980</v>
      </c>
      <c r="AD69" s="35">
        <v>1980</v>
      </c>
      <c r="AE69" s="36">
        <f t="shared" ref="AE69:AE75" si="175">AD69</f>
        <v>1980</v>
      </c>
      <c r="AF69" s="35">
        <v>1980</v>
      </c>
      <c r="AG69" s="36">
        <f t="shared" ref="AG69:AG75" si="176">AF69</f>
        <v>1980</v>
      </c>
      <c r="AH69" s="35">
        <v>1980</v>
      </c>
      <c r="AI69" s="36">
        <f t="shared" ref="AI69:AK69" si="177">AH69</f>
        <v>1980</v>
      </c>
      <c r="AJ69" s="36">
        <f t="shared" si="177"/>
        <v>1980</v>
      </c>
      <c r="AK69" s="36">
        <f t="shared" si="177"/>
        <v>1980</v>
      </c>
      <c r="AL69" s="33">
        <v>0</v>
      </c>
      <c r="AM69" s="129" t="s">
        <v>12</v>
      </c>
      <c r="AN69" s="125"/>
      <c r="AO69" s="125"/>
      <c r="AP69" s="125"/>
      <c r="AQ69" s="125"/>
      <c r="AR69" s="33">
        <v>0</v>
      </c>
      <c r="AS69" s="37">
        <f t="shared" ref="AS69:BH69" si="178">AR69</f>
        <v>0</v>
      </c>
      <c r="AT69" s="37">
        <f t="shared" si="178"/>
        <v>0</v>
      </c>
      <c r="AU69" s="37">
        <f t="shared" si="178"/>
        <v>0</v>
      </c>
      <c r="AV69" s="34">
        <f t="shared" si="178"/>
        <v>0</v>
      </c>
      <c r="AW69" s="34">
        <f t="shared" si="178"/>
        <v>0</v>
      </c>
      <c r="AX69" s="34">
        <f t="shared" si="178"/>
        <v>0</v>
      </c>
      <c r="AY69" s="37">
        <f t="shared" si="178"/>
        <v>0</v>
      </c>
      <c r="AZ69" s="37">
        <f t="shared" si="178"/>
        <v>0</v>
      </c>
      <c r="BA69" s="34">
        <f t="shared" si="178"/>
        <v>0</v>
      </c>
      <c r="BB69" s="34">
        <f t="shared" si="178"/>
        <v>0</v>
      </c>
      <c r="BC69" s="34">
        <f t="shared" si="178"/>
        <v>0</v>
      </c>
      <c r="BD69" s="34">
        <f t="shared" si="178"/>
        <v>0</v>
      </c>
      <c r="BE69" s="34">
        <f t="shared" si="178"/>
        <v>0</v>
      </c>
      <c r="BF69" s="34">
        <f t="shared" si="178"/>
        <v>0</v>
      </c>
      <c r="BG69" s="34">
        <f t="shared" si="178"/>
        <v>0</v>
      </c>
      <c r="BH69" s="34">
        <f t="shared" si="178"/>
        <v>0</v>
      </c>
    </row>
    <row r="70" spans="1:60" ht="16.5" x14ac:dyDescent="0.3">
      <c r="A70" s="38" t="s">
        <v>73</v>
      </c>
      <c r="B70" s="23" t="s">
        <v>26</v>
      </c>
      <c r="C70" s="23" t="s">
        <v>80</v>
      </c>
      <c r="D70" s="24">
        <v>4.95</v>
      </c>
      <c r="E70" s="126" t="s">
        <v>43</v>
      </c>
      <c r="F70" s="125"/>
      <c r="G70" s="127" t="s">
        <v>12</v>
      </c>
      <c r="H70" s="125"/>
      <c r="I70" s="125"/>
      <c r="J70" s="125"/>
      <c r="K70" s="125"/>
      <c r="L70" s="25">
        <v>0</v>
      </c>
      <c r="M70" s="26">
        <f t="shared" ref="M70:S70" si="179">L70</f>
        <v>0</v>
      </c>
      <c r="N70" s="26">
        <f t="shared" si="179"/>
        <v>0</v>
      </c>
      <c r="O70" s="26">
        <f t="shared" si="179"/>
        <v>0</v>
      </c>
      <c r="P70" s="26">
        <f t="shared" si="179"/>
        <v>0</v>
      </c>
      <c r="Q70" s="26">
        <f t="shared" si="179"/>
        <v>0</v>
      </c>
      <c r="R70" s="26">
        <f t="shared" si="179"/>
        <v>0</v>
      </c>
      <c r="S70" s="26">
        <f t="shared" si="179"/>
        <v>0</v>
      </c>
      <c r="T70" s="27">
        <v>1230</v>
      </c>
      <c r="U70" s="28">
        <f t="shared" si="170"/>
        <v>1230</v>
      </c>
      <c r="V70" s="27">
        <v>1230</v>
      </c>
      <c r="W70" s="28">
        <f t="shared" si="171"/>
        <v>1230</v>
      </c>
      <c r="X70" s="27">
        <v>1230</v>
      </c>
      <c r="Y70" s="28">
        <f t="shared" si="172"/>
        <v>1230</v>
      </c>
      <c r="Z70" s="27">
        <v>1230</v>
      </c>
      <c r="AA70" s="28">
        <f t="shared" si="173"/>
        <v>1230</v>
      </c>
      <c r="AB70" s="27">
        <v>1230</v>
      </c>
      <c r="AC70" s="28">
        <f t="shared" si="174"/>
        <v>1230</v>
      </c>
      <c r="AD70" s="27">
        <v>1230</v>
      </c>
      <c r="AE70" s="28">
        <f t="shared" si="175"/>
        <v>1230</v>
      </c>
      <c r="AF70" s="27">
        <v>1230</v>
      </c>
      <c r="AG70" s="28">
        <f t="shared" si="176"/>
        <v>1230</v>
      </c>
      <c r="AH70" s="27">
        <v>1230</v>
      </c>
      <c r="AI70" s="28">
        <f t="shared" ref="AI70:AK70" si="180">AH70</f>
        <v>1230</v>
      </c>
      <c r="AJ70" s="28">
        <f t="shared" si="180"/>
        <v>1230</v>
      </c>
      <c r="AK70" s="28">
        <f t="shared" si="180"/>
        <v>1230</v>
      </c>
      <c r="AL70" s="25">
        <v>0</v>
      </c>
      <c r="AM70" s="127" t="s">
        <v>12</v>
      </c>
      <c r="AN70" s="125"/>
      <c r="AO70" s="125"/>
      <c r="AP70" s="125"/>
      <c r="AQ70" s="125"/>
      <c r="AR70" s="25">
        <v>0</v>
      </c>
      <c r="AS70" s="29">
        <f t="shared" ref="AS70:BH70" si="181">AR70</f>
        <v>0</v>
      </c>
      <c r="AT70" s="29">
        <f t="shared" si="181"/>
        <v>0</v>
      </c>
      <c r="AU70" s="29">
        <f t="shared" si="181"/>
        <v>0</v>
      </c>
      <c r="AV70" s="26">
        <f t="shared" si="181"/>
        <v>0</v>
      </c>
      <c r="AW70" s="26">
        <f t="shared" si="181"/>
        <v>0</v>
      </c>
      <c r="AX70" s="26">
        <f t="shared" si="181"/>
        <v>0</v>
      </c>
      <c r="AY70" s="29">
        <f t="shared" si="181"/>
        <v>0</v>
      </c>
      <c r="AZ70" s="29">
        <f t="shared" si="181"/>
        <v>0</v>
      </c>
      <c r="BA70" s="26">
        <f t="shared" si="181"/>
        <v>0</v>
      </c>
      <c r="BB70" s="26">
        <f t="shared" si="181"/>
        <v>0</v>
      </c>
      <c r="BC70" s="26">
        <f t="shared" si="181"/>
        <v>0</v>
      </c>
      <c r="BD70" s="26">
        <f t="shared" si="181"/>
        <v>0</v>
      </c>
      <c r="BE70" s="26">
        <f t="shared" si="181"/>
        <v>0</v>
      </c>
      <c r="BF70" s="26">
        <f t="shared" si="181"/>
        <v>0</v>
      </c>
      <c r="BG70" s="26">
        <f t="shared" si="181"/>
        <v>0</v>
      </c>
      <c r="BH70" s="26">
        <f t="shared" si="181"/>
        <v>0</v>
      </c>
    </row>
    <row r="71" spans="1:60" ht="16.5" x14ac:dyDescent="0.3">
      <c r="A71" s="39" t="s">
        <v>74</v>
      </c>
      <c r="B71" s="20" t="s">
        <v>26</v>
      </c>
      <c r="C71" s="20" t="s">
        <v>80</v>
      </c>
      <c r="D71" s="31">
        <v>4.95</v>
      </c>
      <c r="E71" s="128" t="s">
        <v>43</v>
      </c>
      <c r="F71" s="125"/>
      <c r="G71" s="129" t="s">
        <v>12</v>
      </c>
      <c r="H71" s="125"/>
      <c r="I71" s="125"/>
      <c r="J71" s="125"/>
      <c r="K71" s="125"/>
      <c r="L71" s="33">
        <v>0</v>
      </c>
      <c r="M71" s="34">
        <f t="shared" ref="M71:S71" si="182">L71</f>
        <v>0</v>
      </c>
      <c r="N71" s="34">
        <f t="shared" si="182"/>
        <v>0</v>
      </c>
      <c r="O71" s="34">
        <f t="shared" si="182"/>
        <v>0</v>
      </c>
      <c r="P71" s="34">
        <f t="shared" si="182"/>
        <v>0</v>
      </c>
      <c r="Q71" s="34">
        <f t="shared" si="182"/>
        <v>0</v>
      </c>
      <c r="R71" s="34">
        <f t="shared" si="182"/>
        <v>0</v>
      </c>
      <c r="S71" s="34">
        <f t="shared" si="182"/>
        <v>0</v>
      </c>
      <c r="T71" s="35">
        <v>1815</v>
      </c>
      <c r="U71" s="36">
        <f t="shared" si="170"/>
        <v>1815</v>
      </c>
      <c r="V71" s="35">
        <v>1815</v>
      </c>
      <c r="W71" s="36">
        <f t="shared" si="171"/>
        <v>1815</v>
      </c>
      <c r="X71" s="35">
        <v>1815</v>
      </c>
      <c r="Y71" s="36">
        <f t="shared" si="172"/>
        <v>1815</v>
      </c>
      <c r="Z71" s="35">
        <v>1815</v>
      </c>
      <c r="AA71" s="36">
        <f t="shared" si="173"/>
        <v>1815</v>
      </c>
      <c r="AB71" s="35">
        <v>1815</v>
      </c>
      <c r="AC71" s="36">
        <f t="shared" si="174"/>
        <v>1815</v>
      </c>
      <c r="AD71" s="35">
        <v>1815</v>
      </c>
      <c r="AE71" s="36">
        <f t="shared" si="175"/>
        <v>1815</v>
      </c>
      <c r="AF71" s="35">
        <v>1815</v>
      </c>
      <c r="AG71" s="36">
        <f t="shared" si="176"/>
        <v>1815</v>
      </c>
      <c r="AH71" s="35">
        <v>1815</v>
      </c>
      <c r="AI71" s="36">
        <f t="shared" ref="AI71:AK71" si="183">AH71</f>
        <v>1815</v>
      </c>
      <c r="AJ71" s="36">
        <f t="shared" si="183"/>
        <v>1815</v>
      </c>
      <c r="AK71" s="36">
        <f t="shared" si="183"/>
        <v>1815</v>
      </c>
      <c r="AL71" s="33">
        <v>0</v>
      </c>
      <c r="AM71" s="129" t="s">
        <v>12</v>
      </c>
      <c r="AN71" s="125"/>
      <c r="AO71" s="125"/>
      <c r="AP71" s="125"/>
      <c r="AQ71" s="125"/>
      <c r="AR71" s="33">
        <v>0</v>
      </c>
      <c r="AS71" s="37">
        <f t="shared" ref="AS71:BH71" si="184">AR71</f>
        <v>0</v>
      </c>
      <c r="AT71" s="37">
        <f t="shared" si="184"/>
        <v>0</v>
      </c>
      <c r="AU71" s="37">
        <f t="shared" si="184"/>
        <v>0</v>
      </c>
      <c r="AV71" s="34">
        <f t="shared" si="184"/>
        <v>0</v>
      </c>
      <c r="AW71" s="34">
        <f t="shared" si="184"/>
        <v>0</v>
      </c>
      <c r="AX71" s="34">
        <f t="shared" si="184"/>
        <v>0</v>
      </c>
      <c r="AY71" s="37">
        <f t="shared" si="184"/>
        <v>0</v>
      </c>
      <c r="AZ71" s="37">
        <f t="shared" si="184"/>
        <v>0</v>
      </c>
      <c r="BA71" s="34">
        <f t="shared" si="184"/>
        <v>0</v>
      </c>
      <c r="BB71" s="34">
        <f t="shared" si="184"/>
        <v>0</v>
      </c>
      <c r="BC71" s="34">
        <f t="shared" si="184"/>
        <v>0</v>
      </c>
      <c r="BD71" s="34">
        <f t="shared" si="184"/>
        <v>0</v>
      </c>
      <c r="BE71" s="34">
        <f t="shared" si="184"/>
        <v>0</v>
      </c>
      <c r="BF71" s="34">
        <f t="shared" si="184"/>
        <v>0</v>
      </c>
      <c r="BG71" s="34">
        <f t="shared" si="184"/>
        <v>0</v>
      </c>
      <c r="BH71" s="34">
        <f t="shared" si="184"/>
        <v>0</v>
      </c>
    </row>
    <row r="72" spans="1:60" ht="16.5" x14ac:dyDescent="0.3">
      <c r="A72" s="38" t="s">
        <v>75</v>
      </c>
      <c r="B72" s="23" t="s">
        <v>26</v>
      </c>
      <c r="C72" s="23" t="s">
        <v>80</v>
      </c>
      <c r="D72" s="24">
        <v>4.95</v>
      </c>
      <c r="E72" s="126" t="s">
        <v>43</v>
      </c>
      <c r="F72" s="125"/>
      <c r="G72" s="127" t="s">
        <v>12</v>
      </c>
      <c r="H72" s="125"/>
      <c r="I72" s="125"/>
      <c r="J72" s="125"/>
      <c r="K72" s="125"/>
      <c r="L72" s="25">
        <v>0</v>
      </c>
      <c r="M72" s="26">
        <f t="shared" ref="M72:S72" si="185">L72</f>
        <v>0</v>
      </c>
      <c r="N72" s="26">
        <f t="shared" si="185"/>
        <v>0</v>
      </c>
      <c r="O72" s="26">
        <f t="shared" si="185"/>
        <v>0</v>
      </c>
      <c r="P72" s="26">
        <f t="shared" si="185"/>
        <v>0</v>
      </c>
      <c r="Q72" s="26">
        <f t="shared" si="185"/>
        <v>0</v>
      </c>
      <c r="R72" s="26">
        <f t="shared" si="185"/>
        <v>0</v>
      </c>
      <c r="S72" s="26">
        <f t="shared" si="185"/>
        <v>0</v>
      </c>
      <c r="T72" s="27">
        <v>3015</v>
      </c>
      <c r="U72" s="28">
        <f t="shared" si="170"/>
        <v>3015</v>
      </c>
      <c r="V72" s="27">
        <v>3015</v>
      </c>
      <c r="W72" s="28">
        <f t="shared" si="171"/>
        <v>3015</v>
      </c>
      <c r="X72" s="27">
        <v>3015</v>
      </c>
      <c r="Y72" s="28">
        <f t="shared" si="172"/>
        <v>3015</v>
      </c>
      <c r="Z72" s="27">
        <v>3015</v>
      </c>
      <c r="AA72" s="28">
        <f t="shared" si="173"/>
        <v>3015</v>
      </c>
      <c r="AB72" s="27">
        <v>3015</v>
      </c>
      <c r="AC72" s="28">
        <f t="shared" si="174"/>
        <v>3015</v>
      </c>
      <c r="AD72" s="27">
        <v>3015</v>
      </c>
      <c r="AE72" s="28">
        <f t="shared" si="175"/>
        <v>3015</v>
      </c>
      <c r="AF72" s="27">
        <v>3015</v>
      </c>
      <c r="AG72" s="28">
        <f t="shared" si="176"/>
        <v>3015</v>
      </c>
      <c r="AH72" s="27">
        <v>3015</v>
      </c>
      <c r="AI72" s="28">
        <f t="shared" ref="AI72:AK72" si="186">AH72</f>
        <v>3015</v>
      </c>
      <c r="AJ72" s="28">
        <f t="shared" si="186"/>
        <v>3015</v>
      </c>
      <c r="AK72" s="28">
        <f t="shared" si="186"/>
        <v>3015</v>
      </c>
      <c r="AL72" s="25">
        <v>0</v>
      </c>
      <c r="AM72" s="127" t="s">
        <v>12</v>
      </c>
      <c r="AN72" s="125"/>
      <c r="AO72" s="125"/>
      <c r="AP72" s="125"/>
      <c r="AQ72" s="125"/>
      <c r="AR72" s="25">
        <v>0</v>
      </c>
      <c r="AS72" s="29">
        <f t="shared" ref="AS72:BH72" si="187">AR72</f>
        <v>0</v>
      </c>
      <c r="AT72" s="29">
        <f t="shared" si="187"/>
        <v>0</v>
      </c>
      <c r="AU72" s="29">
        <f t="shared" si="187"/>
        <v>0</v>
      </c>
      <c r="AV72" s="26">
        <f t="shared" si="187"/>
        <v>0</v>
      </c>
      <c r="AW72" s="26">
        <f t="shared" si="187"/>
        <v>0</v>
      </c>
      <c r="AX72" s="26">
        <f t="shared" si="187"/>
        <v>0</v>
      </c>
      <c r="AY72" s="29">
        <f t="shared" si="187"/>
        <v>0</v>
      </c>
      <c r="AZ72" s="29">
        <f t="shared" si="187"/>
        <v>0</v>
      </c>
      <c r="BA72" s="26">
        <f t="shared" si="187"/>
        <v>0</v>
      </c>
      <c r="BB72" s="26">
        <f t="shared" si="187"/>
        <v>0</v>
      </c>
      <c r="BC72" s="26">
        <f t="shared" si="187"/>
        <v>0</v>
      </c>
      <c r="BD72" s="26">
        <f t="shared" si="187"/>
        <v>0</v>
      </c>
      <c r="BE72" s="26">
        <f t="shared" si="187"/>
        <v>0</v>
      </c>
      <c r="BF72" s="26">
        <f t="shared" si="187"/>
        <v>0</v>
      </c>
      <c r="BG72" s="26">
        <f t="shared" si="187"/>
        <v>0</v>
      </c>
      <c r="BH72" s="26">
        <f t="shared" si="187"/>
        <v>0</v>
      </c>
    </row>
    <row r="73" spans="1:60" ht="16.5" x14ac:dyDescent="0.3">
      <c r="A73" s="39" t="s">
        <v>76</v>
      </c>
      <c r="B73" s="20" t="s">
        <v>26</v>
      </c>
      <c r="C73" s="20" t="s">
        <v>80</v>
      </c>
      <c r="D73" s="31">
        <v>4.95</v>
      </c>
      <c r="E73" s="128" t="s">
        <v>43</v>
      </c>
      <c r="F73" s="125"/>
      <c r="G73" s="129" t="s">
        <v>12</v>
      </c>
      <c r="H73" s="125"/>
      <c r="I73" s="125"/>
      <c r="J73" s="125"/>
      <c r="K73" s="125"/>
      <c r="L73" s="33">
        <v>0</v>
      </c>
      <c r="M73" s="34">
        <f t="shared" ref="M73:S73" si="188">L73</f>
        <v>0</v>
      </c>
      <c r="N73" s="34">
        <f t="shared" si="188"/>
        <v>0</v>
      </c>
      <c r="O73" s="34">
        <f t="shared" si="188"/>
        <v>0</v>
      </c>
      <c r="P73" s="34">
        <f t="shared" si="188"/>
        <v>0</v>
      </c>
      <c r="Q73" s="34">
        <f t="shared" si="188"/>
        <v>0</v>
      </c>
      <c r="R73" s="34">
        <f t="shared" si="188"/>
        <v>0</v>
      </c>
      <c r="S73" s="34">
        <f t="shared" si="188"/>
        <v>0</v>
      </c>
      <c r="T73" s="35">
        <v>1455</v>
      </c>
      <c r="U73" s="36">
        <f t="shared" si="170"/>
        <v>1455</v>
      </c>
      <c r="V73" s="35">
        <v>1455</v>
      </c>
      <c r="W73" s="36">
        <f t="shared" si="171"/>
        <v>1455</v>
      </c>
      <c r="X73" s="35">
        <v>1455</v>
      </c>
      <c r="Y73" s="36">
        <f t="shared" si="172"/>
        <v>1455</v>
      </c>
      <c r="Z73" s="35">
        <v>1455</v>
      </c>
      <c r="AA73" s="36">
        <f t="shared" si="173"/>
        <v>1455</v>
      </c>
      <c r="AB73" s="35">
        <v>1455</v>
      </c>
      <c r="AC73" s="36">
        <f t="shared" si="174"/>
        <v>1455</v>
      </c>
      <c r="AD73" s="35">
        <v>1455</v>
      </c>
      <c r="AE73" s="36">
        <f t="shared" si="175"/>
        <v>1455</v>
      </c>
      <c r="AF73" s="35">
        <v>1455</v>
      </c>
      <c r="AG73" s="36">
        <f t="shared" si="176"/>
        <v>1455</v>
      </c>
      <c r="AH73" s="35">
        <v>1455</v>
      </c>
      <c r="AI73" s="36">
        <f t="shared" ref="AI73:AK73" si="189">AH73</f>
        <v>1455</v>
      </c>
      <c r="AJ73" s="36">
        <f t="shared" si="189"/>
        <v>1455</v>
      </c>
      <c r="AK73" s="36">
        <f t="shared" si="189"/>
        <v>1455</v>
      </c>
      <c r="AL73" s="33">
        <v>0</v>
      </c>
      <c r="AM73" s="129" t="s">
        <v>12</v>
      </c>
      <c r="AN73" s="125"/>
      <c r="AO73" s="125"/>
      <c r="AP73" s="125"/>
      <c r="AQ73" s="125"/>
      <c r="AR73" s="33">
        <v>0</v>
      </c>
      <c r="AS73" s="37">
        <f t="shared" ref="AS73:BH73" si="190">AR73</f>
        <v>0</v>
      </c>
      <c r="AT73" s="37">
        <f t="shared" si="190"/>
        <v>0</v>
      </c>
      <c r="AU73" s="37">
        <f t="shared" si="190"/>
        <v>0</v>
      </c>
      <c r="AV73" s="34">
        <f t="shared" si="190"/>
        <v>0</v>
      </c>
      <c r="AW73" s="34">
        <f t="shared" si="190"/>
        <v>0</v>
      </c>
      <c r="AX73" s="34">
        <f t="shared" si="190"/>
        <v>0</v>
      </c>
      <c r="AY73" s="37">
        <f t="shared" si="190"/>
        <v>0</v>
      </c>
      <c r="AZ73" s="37">
        <f t="shared" si="190"/>
        <v>0</v>
      </c>
      <c r="BA73" s="34">
        <f t="shared" si="190"/>
        <v>0</v>
      </c>
      <c r="BB73" s="34">
        <f t="shared" si="190"/>
        <v>0</v>
      </c>
      <c r="BC73" s="34">
        <f t="shared" si="190"/>
        <v>0</v>
      </c>
      <c r="BD73" s="34">
        <f t="shared" si="190"/>
        <v>0</v>
      </c>
      <c r="BE73" s="34">
        <f t="shared" si="190"/>
        <v>0</v>
      </c>
      <c r="BF73" s="34">
        <f t="shared" si="190"/>
        <v>0</v>
      </c>
      <c r="BG73" s="34">
        <f t="shared" si="190"/>
        <v>0</v>
      </c>
      <c r="BH73" s="34">
        <f t="shared" si="190"/>
        <v>0</v>
      </c>
    </row>
    <row r="74" spans="1:60" ht="16.5" x14ac:dyDescent="0.3">
      <c r="A74" s="38" t="s">
        <v>77</v>
      </c>
      <c r="B74" s="23" t="s">
        <v>26</v>
      </c>
      <c r="C74" s="23" t="s">
        <v>80</v>
      </c>
      <c r="D74" s="24">
        <v>4.95</v>
      </c>
      <c r="E74" s="126" t="s">
        <v>43</v>
      </c>
      <c r="F74" s="125"/>
      <c r="G74" s="127" t="s">
        <v>12</v>
      </c>
      <c r="H74" s="125"/>
      <c r="I74" s="125"/>
      <c r="J74" s="125"/>
      <c r="K74" s="125"/>
      <c r="L74" s="25">
        <v>0</v>
      </c>
      <c r="M74" s="26">
        <f t="shared" ref="M74:S74" si="191">L74</f>
        <v>0</v>
      </c>
      <c r="N74" s="26">
        <f t="shared" si="191"/>
        <v>0</v>
      </c>
      <c r="O74" s="26">
        <f t="shared" si="191"/>
        <v>0</v>
      </c>
      <c r="P74" s="26">
        <f t="shared" si="191"/>
        <v>0</v>
      </c>
      <c r="Q74" s="26">
        <f t="shared" si="191"/>
        <v>0</v>
      </c>
      <c r="R74" s="26">
        <f t="shared" si="191"/>
        <v>0</v>
      </c>
      <c r="S74" s="26">
        <f t="shared" si="191"/>
        <v>0</v>
      </c>
      <c r="T74" s="25">
        <v>405</v>
      </c>
      <c r="U74" s="26">
        <f t="shared" si="170"/>
        <v>405</v>
      </c>
      <c r="V74" s="25">
        <v>405</v>
      </c>
      <c r="W74" s="26">
        <f t="shared" si="171"/>
        <v>405</v>
      </c>
      <c r="X74" s="25">
        <v>405</v>
      </c>
      <c r="Y74" s="26">
        <f t="shared" si="172"/>
        <v>405</v>
      </c>
      <c r="Z74" s="25">
        <v>405</v>
      </c>
      <c r="AA74" s="26">
        <f t="shared" si="173"/>
        <v>405</v>
      </c>
      <c r="AB74" s="25">
        <v>405</v>
      </c>
      <c r="AC74" s="26">
        <f t="shared" si="174"/>
        <v>405</v>
      </c>
      <c r="AD74" s="25">
        <v>405</v>
      </c>
      <c r="AE74" s="26">
        <f t="shared" si="175"/>
        <v>405</v>
      </c>
      <c r="AF74" s="25">
        <v>405</v>
      </c>
      <c r="AG74" s="26">
        <f t="shared" si="176"/>
        <v>405</v>
      </c>
      <c r="AH74" s="25">
        <v>405</v>
      </c>
      <c r="AI74" s="26">
        <f t="shared" ref="AI74:AK74" si="192">AH74</f>
        <v>405</v>
      </c>
      <c r="AJ74" s="26">
        <f t="shared" si="192"/>
        <v>405</v>
      </c>
      <c r="AK74" s="26">
        <f t="shared" si="192"/>
        <v>405</v>
      </c>
      <c r="AL74" s="25">
        <v>0</v>
      </c>
      <c r="AM74" s="127" t="s">
        <v>12</v>
      </c>
      <c r="AN74" s="125"/>
      <c r="AO74" s="125"/>
      <c r="AP74" s="125"/>
      <c r="AQ74" s="125"/>
      <c r="AR74" s="25">
        <v>0</v>
      </c>
      <c r="AS74" s="29">
        <f t="shared" ref="AS74:BH74" si="193">AR74</f>
        <v>0</v>
      </c>
      <c r="AT74" s="29">
        <f t="shared" si="193"/>
        <v>0</v>
      </c>
      <c r="AU74" s="29">
        <f t="shared" si="193"/>
        <v>0</v>
      </c>
      <c r="AV74" s="26">
        <f t="shared" si="193"/>
        <v>0</v>
      </c>
      <c r="AW74" s="26">
        <f t="shared" si="193"/>
        <v>0</v>
      </c>
      <c r="AX74" s="26">
        <f t="shared" si="193"/>
        <v>0</v>
      </c>
      <c r="AY74" s="29">
        <f t="shared" si="193"/>
        <v>0</v>
      </c>
      <c r="AZ74" s="29">
        <f t="shared" si="193"/>
        <v>0</v>
      </c>
      <c r="BA74" s="26">
        <f t="shared" si="193"/>
        <v>0</v>
      </c>
      <c r="BB74" s="26">
        <f t="shared" si="193"/>
        <v>0</v>
      </c>
      <c r="BC74" s="26">
        <f t="shared" si="193"/>
        <v>0</v>
      </c>
      <c r="BD74" s="26">
        <f t="shared" si="193"/>
        <v>0</v>
      </c>
      <c r="BE74" s="26">
        <f t="shared" si="193"/>
        <v>0</v>
      </c>
      <c r="BF74" s="26">
        <f t="shared" si="193"/>
        <v>0</v>
      </c>
      <c r="BG74" s="26">
        <f t="shared" si="193"/>
        <v>0</v>
      </c>
      <c r="BH74" s="26">
        <f t="shared" si="193"/>
        <v>0</v>
      </c>
    </row>
    <row r="75" spans="1:60" ht="16.5" x14ac:dyDescent="0.3">
      <c r="A75" s="39" t="s">
        <v>78</v>
      </c>
      <c r="B75" s="20" t="s">
        <v>26</v>
      </c>
      <c r="C75" s="20" t="s">
        <v>80</v>
      </c>
      <c r="D75" s="31">
        <v>4.95</v>
      </c>
      <c r="E75" s="128" t="s">
        <v>43</v>
      </c>
      <c r="F75" s="125"/>
      <c r="G75" s="129" t="s">
        <v>12</v>
      </c>
      <c r="H75" s="125"/>
      <c r="I75" s="125"/>
      <c r="J75" s="125"/>
      <c r="K75" s="125"/>
      <c r="L75" s="33">
        <v>0</v>
      </c>
      <c r="M75" s="34">
        <f t="shared" ref="M75:S75" si="194">L75</f>
        <v>0</v>
      </c>
      <c r="N75" s="34">
        <f t="shared" si="194"/>
        <v>0</v>
      </c>
      <c r="O75" s="34">
        <f t="shared" si="194"/>
        <v>0</v>
      </c>
      <c r="P75" s="34">
        <f t="shared" si="194"/>
        <v>0</v>
      </c>
      <c r="Q75" s="34">
        <f t="shared" si="194"/>
        <v>0</v>
      </c>
      <c r="R75" s="34">
        <f t="shared" si="194"/>
        <v>0</v>
      </c>
      <c r="S75" s="34">
        <f t="shared" si="194"/>
        <v>0</v>
      </c>
      <c r="T75" s="35">
        <v>1320</v>
      </c>
      <c r="U75" s="36">
        <f t="shared" si="170"/>
        <v>1320</v>
      </c>
      <c r="V75" s="35">
        <v>1320</v>
      </c>
      <c r="W75" s="36">
        <f t="shared" si="171"/>
        <v>1320</v>
      </c>
      <c r="X75" s="35">
        <v>1320</v>
      </c>
      <c r="Y75" s="36">
        <f t="shared" si="172"/>
        <v>1320</v>
      </c>
      <c r="Z75" s="35">
        <v>1320</v>
      </c>
      <c r="AA75" s="36">
        <f t="shared" si="173"/>
        <v>1320</v>
      </c>
      <c r="AB75" s="35">
        <v>1320</v>
      </c>
      <c r="AC75" s="36">
        <f t="shared" si="174"/>
        <v>1320</v>
      </c>
      <c r="AD75" s="35">
        <v>1320</v>
      </c>
      <c r="AE75" s="36">
        <f t="shared" si="175"/>
        <v>1320</v>
      </c>
      <c r="AF75" s="35">
        <v>1320</v>
      </c>
      <c r="AG75" s="36">
        <f t="shared" si="176"/>
        <v>1320</v>
      </c>
      <c r="AH75" s="35">
        <v>1320</v>
      </c>
      <c r="AI75" s="36">
        <f t="shared" ref="AI75:AK75" si="195">AH75</f>
        <v>1320</v>
      </c>
      <c r="AJ75" s="36">
        <f t="shared" si="195"/>
        <v>1320</v>
      </c>
      <c r="AK75" s="36">
        <f t="shared" si="195"/>
        <v>1320</v>
      </c>
      <c r="AL75" s="33">
        <v>0</v>
      </c>
      <c r="AM75" s="129" t="s">
        <v>12</v>
      </c>
      <c r="AN75" s="125"/>
      <c r="AO75" s="125"/>
      <c r="AP75" s="125"/>
      <c r="AQ75" s="125"/>
      <c r="AR75" s="33">
        <v>0</v>
      </c>
      <c r="AS75" s="37">
        <f t="shared" ref="AS75:BH75" si="196">AR75</f>
        <v>0</v>
      </c>
      <c r="AT75" s="37">
        <f t="shared" si="196"/>
        <v>0</v>
      </c>
      <c r="AU75" s="37">
        <f t="shared" si="196"/>
        <v>0</v>
      </c>
      <c r="AV75" s="34">
        <f t="shared" si="196"/>
        <v>0</v>
      </c>
      <c r="AW75" s="34">
        <f t="shared" si="196"/>
        <v>0</v>
      </c>
      <c r="AX75" s="34">
        <f t="shared" si="196"/>
        <v>0</v>
      </c>
      <c r="AY75" s="37">
        <f t="shared" si="196"/>
        <v>0</v>
      </c>
      <c r="AZ75" s="37">
        <f t="shared" si="196"/>
        <v>0</v>
      </c>
      <c r="BA75" s="34">
        <f t="shared" si="196"/>
        <v>0</v>
      </c>
      <c r="BB75" s="34">
        <f t="shared" si="196"/>
        <v>0</v>
      </c>
      <c r="BC75" s="34">
        <f t="shared" si="196"/>
        <v>0</v>
      </c>
      <c r="BD75" s="34">
        <f t="shared" si="196"/>
        <v>0</v>
      </c>
      <c r="BE75" s="34">
        <f t="shared" si="196"/>
        <v>0</v>
      </c>
      <c r="BF75" s="34">
        <f t="shared" si="196"/>
        <v>0</v>
      </c>
      <c r="BG75" s="34">
        <f t="shared" si="196"/>
        <v>0</v>
      </c>
      <c r="BH75" s="34">
        <f t="shared" si="196"/>
        <v>0</v>
      </c>
    </row>
    <row r="76" spans="1:60" ht="16.5" x14ac:dyDescent="0.3">
      <c r="A76" s="51"/>
      <c r="B76" s="52"/>
      <c r="C76" s="52"/>
      <c r="D76" s="52"/>
      <c r="E76" s="53"/>
      <c r="F76" s="54"/>
      <c r="G76" s="55"/>
      <c r="H76" s="55"/>
      <c r="I76" s="55"/>
      <c r="J76" s="55"/>
      <c r="K76" s="56"/>
      <c r="L76" s="26"/>
      <c r="M76" s="26"/>
      <c r="N76" s="26"/>
      <c r="O76" s="26"/>
      <c r="P76" s="26"/>
      <c r="Q76" s="26"/>
      <c r="R76" s="26"/>
      <c r="S76" s="26"/>
      <c r="T76" s="57"/>
      <c r="U76" s="26"/>
      <c r="V76" s="57"/>
      <c r="W76" s="26"/>
      <c r="X76" s="57"/>
      <c r="Y76" s="26"/>
      <c r="Z76" s="57"/>
      <c r="AA76" s="26"/>
      <c r="AB76" s="57"/>
      <c r="AC76" s="26"/>
      <c r="AD76" s="57"/>
      <c r="AE76" s="26"/>
      <c r="AF76" s="57"/>
      <c r="AG76" s="26"/>
      <c r="AH76" s="57"/>
      <c r="AI76" s="26"/>
      <c r="AJ76" s="26"/>
      <c r="AK76" s="26"/>
      <c r="AL76" s="26"/>
      <c r="AM76" s="55"/>
      <c r="AN76" s="55"/>
      <c r="AO76" s="55"/>
      <c r="AP76" s="55"/>
      <c r="AQ76" s="56"/>
      <c r="AR76" s="25">
        <v>0</v>
      </c>
      <c r="AS76" s="58"/>
      <c r="AT76" s="58"/>
      <c r="AU76" s="58"/>
      <c r="AV76" s="26"/>
      <c r="AW76" s="26"/>
      <c r="AX76" s="26"/>
      <c r="AY76" s="58"/>
      <c r="AZ76" s="58"/>
      <c r="BA76" s="26"/>
      <c r="BB76" s="26"/>
      <c r="BC76" s="26"/>
      <c r="BD76" s="26"/>
      <c r="BE76" s="26"/>
      <c r="BF76" s="26"/>
      <c r="BG76" s="26"/>
      <c r="BH76" s="26"/>
    </row>
    <row r="77" spans="1:60" ht="20.25" x14ac:dyDescent="0.3">
      <c r="A77" s="124" t="s">
        <v>81</v>
      </c>
      <c r="B77" s="125"/>
      <c r="C77" s="125"/>
      <c r="D77" s="125"/>
      <c r="E77" s="59"/>
      <c r="F77" s="60"/>
      <c r="G77" s="46"/>
      <c r="H77" s="46"/>
      <c r="I77" s="46"/>
      <c r="J77" s="46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6"/>
      <c r="AN77" s="46"/>
      <c r="AO77" s="46"/>
      <c r="AP77" s="46"/>
      <c r="AQ77" s="47"/>
      <c r="AR77" s="61"/>
      <c r="AS77" s="48"/>
      <c r="AT77" s="48"/>
      <c r="AU77" s="48"/>
      <c r="AV77" s="47"/>
      <c r="AW77" s="47"/>
      <c r="AX77" s="47"/>
      <c r="AY77" s="48"/>
      <c r="AZ77" s="48"/>
      <c r="BA77" s="47"/>
      <c r="BB77" s="47"/>
      <c r="BC77" s="47"/>
      <c r="BD77" s="47"/>
      <c r="BE77" s="47"/>
      <c r="BF77" s="47"/>
      <c r="BG77" s="47"/>
      <c r="BH77" s="47"/>
    </row>
    <row r="78" spans="1:60" ht="16.5" x14ac:dyDescent="0.3">
      <c r="A78" s="38" t="s">
        <v>82</v>
      </c>
      <c r="B78" s="23" t="s">
        <v>15</v>
      </c>
      <c r="C78" s="23" t="s">
        <v>16</v>
      </c>
      <c r="D78" s="24">
        <v>2.29</v>
      </c>
      <c r="E78" s="126" t="s">
        <v>43</v>
      </c>
      <c r="F78" s="125"/>
      <c r="G78" s="127" t="s">
        <v>44</v>
      </c>
      <c r="H78" s="125"/>
      <c r="I78" s="125"/>
      <c r="J78" s="125"/>
      <c r="K78" s="125"/>
      <c r="L78" s="25">
        <v>0</v>
      </c>
      <c r="M78" s="26">
        <f t="shared" ref="M78:S78" si="197">L78</f>
        <v>0</v>
      </c>
      <c r="N78" s="26">
        <f t="shared" si="197"/>
        <v>0</v>
      </c>
      <c r="O78" s="26">
        <f t="shared" si="197"/>
        <v>0</v>
      </c>
      <c r="P78" s="26">
        <f t="shared" si="197"/>
        <v>0</v>
      </c>
      <c r="Q78" s="26">
        <f t="shared" si="197"/>
        <v>0</v>
      </c>
      <c r="R78" s="26">
        <f t="shared" si="197"/>
        <v>0</v>
      </c>
      <c r="S78" s="26">
        <f t="shared" si="197"/>
        <v>0</v>
      </c>
      <c r="T78" s="27">
        <v>11040</v>
      </c>
      <c r="U78" s="28">
        <f t="shared" ref="U78:U79" si="198">T78</f>
        <v>11040</v>
      </c>
      <c r="V78" s="27">
        <v>11040</v>
      </c>
      <c r="W78" s="28">
        <f t="shared" ref="W78:W79" si="199">V78</f>
        <v>11040</v>
      </c>
      <c r="X78" s="27">
        <v>11040</v>
      </c>
      <c r="Y78" s="28">
        <f t="shared" ref="Y78:Y79" si="200">X78</f>
        <v>11040</v>
      </c>
      <c r="Z78" s="27">
        <v>11040</v>
      </c>
      <c r="AA78" s="28">
        <f t="shared" ref="AA78:AA79" si="201">Z78</f>
        <v>11040</v>
      </c>
      <c r="AB78" s="27">
        <v>11040</v>
      </c>
      <c r="AC78" s="28">
        <f t="shared" ref="AC78:AC79" si="202">AB78</f>
        <v>11040</v>
      </c>
      <c r="AD78" s="27">
        <v>11040</v>
      </c>
      <c r="AE78" s="28">
        <f t="shared" ref="AE78:AE79" si="203">AD78</f>
        <v>11040</v>
      </c>
      <c r="AF78" s="27">
        <v>11040</v>
      </c>
      <c r="AG78" s="28">
        <f t="shared" ref="AG78:AG79" si="204">AF78</f>
        <v>11040</v>
      </c>
      <c r="AH78" s="27">
        <v>11040</v>
      </c>
      <c r="AI78" s="28">
        <f t="shared" ref="AI78:AK78" si="205">AH78</f>
        <v>11040</v>
      </c>
      <c r="AJ78" s="28">
        <f t="shared" si="205"/>
        <v>11040</v>
      </c>
      <c r="AK78" s="28">
        <f t="shared" si="205"/>
        <v>11040</v>
      </c>
      <c r="AL78" s="25">
        <v>0</v>
      </c>
      <c r="AM78" s="127" t="s">
        <v>44</v>
      </c>
      <c r="AN78" s="125"/>
      <c r="AO78" s="125"/>
      <c r="AP78" s="125"/>
      <c r="AQ78" s="125"/>
      <c r="AR78" s="25">
        <v>0</v>
      </c>
      <c r="AS78" s="29">
        <f t="shared" ref="AS78:BH78" si="206">AR78</f>
        <v>0</v>
      </c>
      <c r="AT78" s="29">
        <f t="shared" si="206"/>
        <v>0</v>
      </c>
      <c r="AU78" s="29">
        <f t="shared" si="206"/>
        <v>0</v>
      </c>
      <c r="AV78" s="26">
        <f t="shared" si="206"/>
        <v>0</v>
      </c>
      <c r="AW78" s="26">
        <f t="shared" si="206"/>
        <v>0</v>
      </c>
      <c r="AX78" s="26">
        <f t="shared" si="206"/>
        <v>0</v>
      </c>
      <c r="AY78" s="29">
        <f t="shared" si="206"/>
        <v>0</v>
      </c>
      <c r="AZ78" s="29">
        <f t="shared" si="206"/>
        <v>0</v>
      </c>
      <c r="BA78" s="26">
        <f t="shared" si="206"/>
        <v>0</v>
      </c>
      <c r="BB78" s="26">
        <f t="shared" si="206"/>
        <v>0</v>
      </c>
      <c r="BC78" s="26">
        <f t="shared" si="206"/>
        <v>0</v>
      </c>
      <c r="BD78" s="26">
        <f t="shared" si="206"/>
        <v>0</v>
      </c>
      <c r="BE78" s="26">
        <f t="shared" si="206"/>
        <v>0</v>
      </c>
      <c r="BF78" s="26">
        <f t="shared" si="206"/>
        <v>0</v>
      </c>
      <c r="BG78" s="26">
        <f t="shared" si="206"/>
        <v>0</v>
      </c>
      <c r="BH78" s="26">
        <f t="shared" si="206"/>
        <v>0</v>
      </c>
    </row>
    <row r="79" spans="1:60" ht="16.5" x14ac:dyDescent="0.3">
      <c r="A79" s="39" t="s">
        <v>83</v>
      </c>
      <c r="B79" s="20" t="s">
        <v>15</v>
      </c>
      <c r="C79" s="20" t="s">
        <v>16</v>
      </c>
      <c r="D79" s="31">
        <v>2.29</v>
      </c>
      <c r="E79" s="128" t="s">
        <v>43</v>
      </c>
      <c r="F79" s="125"/>
      <c r="G79" s="129" t="s">
        <v>44</v>
      </c>
      <c r="H79" s="125"/>
      <c r="I79" s="125"/>
      <c r="J79" s="125"/>
      <c r="K79" s="125"/>
      <c r="L79" s="33">
        <v>0</v>
      </c>
      <c r="M79" s="34">
        <f t="shared" ref="M79:S79" si="207">L79</f>
        <v>0</v>
      </c>
      <c r="N79" s="34">
        <f t="shared" si="207"/>
        <v>0</v>
      </c>
      <c r="O79" s="34">
        <f t="shared" si="207"/>
        <v>0</v>
      </c>
      <c r="P79" s="34">
        <f t="shared" si="207"/>
        <v>0</v>
      </c>
      <c r="Q79" s="34">
        <f t="shared" si="207"/>
        <v>0</v>
      </c>
      <c r="R79" s="34">
        <f t="shared" si="207"/>
        <v>0</v>
      </c>
      <c r="S79" s="34">
        <f t="shared" si="207"/>
        <v>0</v>
      </c>
      <c r="T79" s="35">
        <v>12672</v>
      </c>
      <c r="U79" s="36">
        <f t="shared" si="198"/>
        <v>12672</v>
      </c>
      <c r="V79" s="35">
        <v>12672</v>
      </c>
      <c r="W79" s="36">
        <f t="shared" si="199"/>
        <v>12672</v>
      </c>
      <c r="X79" s="35">
        <v>12672</v>
      </c>
      <c r="Y79" s="36">
        <f t="shared" si="200"/>
        <v>12672</v>
      </c>
      <c r="Z79" s="35">
        <v>12672</v>
      </c>
      <c r="AA79" s="36">
        <f t="shared" si="201"/>
        <v>12672</v>
      </c>
      <c r="AB79" s="35">
        <v>12672</v>
      </c>
      <c r="AC79" s="36">
        <f t="shared" si="202"/>
        <v>12672</v>
      </c>
      <c r="AD79" s="35">
        <v>12672</v>
      </c>
      <c r="AE79" s="36">
        <f t="shared" si="203"/>
        <v>12672</v>
      </c>
      <c r="AF79" s="35">
        <v>12672</v>
      </c>
      <c r="AG79" s="36">
        <f t="shared" si="204"/>
        <v>12672</v>
      </c>
      <c r="AH79" s="35">
        <v>12672</v>
      </c>
      <c r="AI79" s="36">
        <f t="shared" ref="AI79:AK79" si="208">AH79</f>
        <v>12672</v>
      </c>
      <c r="AJ79" s="36">
        <f t="shared" si="208"/>
        <v>12672</v>
      </c>
      <c r="AK79" s="36">
        <f t="shared" si="208"/>
        <v>12672</v>
      </c>
      <c r="AL79" s="33">
        <v>0</v>
      </c>
      <c r="AM79" s="129" t="s">
        <v>44</v>
      </c>
      <c r="AN79" s="125"/>
      <c r="AO79" s="125"/>
      <c r="AP79" s="125"/>
      <c r="AQ79" s="125"/>
      <c r="AR79" s="33">
        <v>0</v>
      </c>
      <c r="AS79" s="37">
        <f t="shared" ref="AS79:BH79" si="209">AR79</f>
        <v>0</v>
      </c>
      <c r="AT79" s="37">
        <f t="shared" si="209"/>
        <v>0</v>
      </c>
      <c r="AU79" s="37">
        <f t="shared" si="209"/>
        <v>0</v>
      </c>
      <c r="AV79" s="34">
        <f t="shared" si="209"/>
        <v>0</v>
      </c>
      <c r="AW79" s="34">
        <f t="shared" si="209"/>
        <v>0</v>
      </c>
      <c r="AX79" s="34">
        <f t="shared" si="209"/>
        <v>0</v>
      </c>
      <c r="AY79" s="37">
        <f t="shared" si="209"/>
        <v>0</v>
      </c>
      <c r="AZ79" s="37">
        <f t="shared" si="209"/>
        <v>0</v>
      </c>
      <c r="BA79" s="34">
        <f t="shared" si="209"/>
        <v>0</v>
      </c>
      <c r="BB79" s="34">
        <f t="shared" si="209"/>
        <v>0</v>
      </c>
      <c r="BC79" s="34">
        <f t="shared" si="209"/>
        <v>0</v>
      </c>
      <c r="BD79" s="34">
        <f t="shared" si="209"/>
        <v>0</v>
      </c>
      <c r="BE79" s="34">
        <f t="shared" si="209"/>
        <v>0</v>
      </c>
      <c r="BF79" s="34">
        <f t="shared" si="209"/>
        <v>0</v>
      </c>
      <c r="BG79" s="34">
        <f t="shared" si="209"/>
        <v>0</v>
      </c>
      <c r="BH79" s="34">
        <f t="shared" si="209"/>
        <v>0</v>
      </c>
    </row>
    <row r="80" spans="1:60" ht="16.5" x14ac:dyDescent="0.3">
      <c r="A80" s="67"/>
      <c r="B80" s="63"/>
      <c r="C80" s="63"/>
      <c r="D80" s="63"/>
      <c r="E80" s="53"/>
      <c r="F80" s="68"/>
      <c r="G80" s="69"/>
      <c r="H80" s="69"/>
      <c r="I80" s="69"/>
      <c r="J80" s="69"/>
      <c r="K80" s="5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57"/>
      <c r="AE80" s="26"/>
      <c r="AF80" s="57"/>
      <c r="AG80" s="26"/>
      <c r="AH80" s="57"/>
      <c r="AI80" s="26"/>
      <c r="AJ80" s="26"/>
      <c r="AK80" s="26"/>
      <c r="AL80" s="26"/>
      <c r="AM80" s="69"/>
      <c r="AN80" s="69"/>
      <c r="AO80" s="69"/>
      <c r="AP80" s="69"/>
      <c r="AQ80" s="56"/>
      <c r="AR80" s="25"/>
      <c r="AS80" s="58"/>
      <c r="AT80" s="58"/>
      <c r="AU80" s="58"/>
      <c r="AV80" s="26"/>
      <c r="AW80" s="26"/>
      <c r="AX80" s="26"/>
      <c r="AY80" s="58"/>
      <c r="AZ80" s="58"/>
      <c r="BA80" s="26"/>
      <c r="BB80" s="26"/>
      <c r="BC80" s="26"/>
      <c r="BD80" s="26"/>
      <c r="BE80" s="26"/>
      <c r="BF80" s="26"/>
      <c r="BG80" s="26"/>
      <c r="BH80" s="26"/>
    </row>
    <row r="81" spans="1:60" ht="20.25" x14ac:dyDescent="0.3">
      <c r="A81" s="124" t="s">
        <v>84</v>
      </c>
      <c r="B81" s="125"/>
      <c r="C81" s="125"/>
      <c r="D81" s="125"/>
      <c r="E81" s="59"/>
      <c r="F81" s="45"/>
      <c r="G81" s="45"/>
      <c r="H81" s="45"/>
      <c r="I81" s="45"/>
      <c r="J81" s="45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45"/>
      <c r="AN81" s="45"/>
      <c r="AO81" s="45"/>
      <c r="AP81" s="45"/>
      <c r="AQ81" s="34"/>
      <c r="AR81" s="33"/>
      <c r="AS81" s="48"/>
      <c r="AT81" s="48"/>
      <c r="AU81" s="48"/>
      <c r="AV81" s="34"/>
      <c r="AW81" s="34"/>
      <c r="AX81" s="34"/>
      <c r="AY81" s="48"/>
      <c r="AZ81" s="48"/>
      <c r="BA81" s="34"/>
      <c r="BB81" s="34"/>
      <c r="BC81" s="34"/>
      <c r="BD81" s="34"/>
      <c r="BE81" s="34"/>
      <c r="BF81" s="34"/>
      <c r="BG81" s="34"/>
      <c r="BH81" s="34"/>
    </row>
    <row r="82" spans="1:60" ht="16.5" x14ac:dyDescent="0.3">
      <c r="A82" s="38" t="s">
        <v>85</v>
      </c>
      <c r="B82" s="23" t="s">
        <v>9</v>
      </c>
      <c r="C82" s="23" t="s">
        <v>10</v>
      </c>
      <c r="D82" s="24">
        <v>2.85</v>
      </c>
      <c r="E82" s="126" t="s">
        <v>43</v>
      </c>
      <c r="F82" s="125"/>
      <c r="G82" s="127" t="s">
        <v>12</v>
      </c>
      <c r="H82" s="125"/>
      <c r="I82" s="125"/>
      <c r="J82" s="125"/>
      <c r="K82" s="125"/>
      <c r="L82" s="25">
        <v>0</v>
      </c>
      <c r="M82" s="26">
        <f t="shared" ref="M82:S82" si="210">L82</f>
        <v>0</v>
      </c>
      <c r="N82" s="26">
        <f t="shared" si="210"/>
        <v>0</v>
      </c>
      <c r="O82" s="26">
        <f t="shared" si="210"/>
        <v>0</v>
      </c>
      <c r="P82" s="26">
        <f t="shared" si="210"/>
        <v>0</v>
      </c>
      <c r="Q82" s="26">
        <f t="shared" si="210"/>
        <v>0</v>
      </c>
      <c r="R82" s="26">
        <f t="shared" si="210"/>
        <v>0</v>
      </c>
      <c r="S82" s="26">
        <f t="shared" si="210"/>
        <v>0</v>
      </c>
      <c r="T82" s="27">
        <v>6012</v>
      </c>
      <c r="U82" s="28">
        <f t="shared" ref="U82:U85" si="211">T82</f>
        <v>6012</v>
      </c>
      <c r="V82" s="27">
        <v>6012</v>
      </c>
      <c r="W82" s="28">
        <f t="shared" ref="W82:W85" si="212">V82</f>
        <v>6012</v>
      </c>
      <c r="X82" s="27">
        <v>6012</v>
      </c>
      <c r="Y82" s="28">
        <f t="shared" ref="Y82:Y85" si="213">X82</f>
        <v>6012</v>
      </c>
      <c r="Z82" s="27">
        <v>6012</v>
      </c>
      <c r="AA82" s="28">
        <f t="shared" ref="AA82:AA85" si="214">Z82</f>
        <v>6012</v>
      </c>
      <c r="AB82" s="27">
        <v>6012</v>
      </c>
      <c r="AC82" s="28">
        <f t="shared" ref="AC82:AC85" si="215">AB82</f>
        <v>6012</v>
      </c>
      <c r="AD82" s="27">
        <v>6012</v>
      </c>
      <c r="AE82" s="28">
        <f t="shared" ref="AE82:AE85" si="216">AD82</f>
        <v>6012</v>
      </c>
      <c r="AF82" s="27">
        <v>6012</v>
      </c>
      <c r="AG82" s="28">
        <f t="shared" ref="AG82:AG85" si="217">AF82</f>
        <v>6012</v>
      </c>
      <c r="AH82" s="27">
        <v>6012</v>
      </c>
      <c r="AI82" s="28">
        <f t="shared" ref="AI82:AI85" si="218">AH82</f>
        <v>6012</v>
      </c>
      <c r="AJ82" s="27">
        <v>6012</v>
      </c>
      <c r="AK82" s="28">
        <f t="shared" ref="AK82:AK85" si="219">AJ82</f>
        <v>6012</v>
      </c>
      <c r="AL82" s="25">
        <v>0</v>
      </c>
      <c r="AM82" s="127" t="s">
        <v>12</v>
      </c>
      <c r="AN82" s="125"/>
      <c r="AO82" s="125"/>
      <c r="AP82" s="125"/>
      <c r="AQ82" s="125"/>
      <c r="AR82" s="25">
        <v>0</v>
      </c>
      <c r="AS82" s="29">
        <f t="shared" ref="AS82:BH82" si="220">AR82</f>
        <v>0</v>
      </c>
      <c r="AT82" s="29">
        <f t="shared" si="220"/>
        <v>0</v>
      </c>
      <c r="AU82" s="29">
        <f t="shared" si="220"/>
        <v>0</v>
      </c>
      <c r="AV82" s="26">
        <f t="shared" si="220"/>
        <v>0</v>
      </c>
      <c r="AW82" s="26">
        <f t="shared" si="220"/>
        <v>0</v>
      </c>
      <c r="AX82" s="26">
        <f t="shared" si="220"/>
        <v>0</v>
      </c>
      <c r="AY82" s="29">
        <f t="shared" si="220"/>
        <v>0</v>
      </c>
      <c r="AZ82" s="29">
        <f t="shared" si="220"/>
        <v>0</v>
      </c>
      <c r="BA82" s="26">
        <f t="shared" si="220"/>
        <v>0</v>
      </c>
      <c r="BB82" s="26">
        <f t="shared" si="220"/>
        <v>0</v>
      </c>
      <c r="BC82" s="26">
        <f t="shared" si="220"/>
        <v>0</v>
      </c>
      <c r="BD82" s="26">
        <f t="shared" si="220"/>
        <v>0</v>
      </c>
      <c r="BE82" s="26">
        <f t="shared" si="220"/>
        <v>0</v>
      </c>
      <c r="BF82" s="26">
        <f t="shared" si="220"/>
        <v>0</v>
      </c>
      <c r="BG82" s="26">
        <f t="shared" si="220"/>
        <v>0</v>
      </c>
      <c r="BH82" s="26">
        <f t="shared" si="220"/>
        <v>0</v>
      </c>
    </row>
    <row r="83" spans="1:60" ht="16.5" x14ac:dyDescent="0.3">
      <c r="A83" s="39" t="s">
        <v>86</v>
      </c>
      <c r="B83" s="20" t="s">
        <v>9</v>
      </c>
      <c r="C83" s="20" t="s">
        <v>10</v>
      </c>
      <c r="D83" s="31">
        <v>2.85</v>
      </c>
      <c r="E83" s="128" t="s">
        <v>43</v>
      </c>
      <c r="F83" s="125"/>
      <c r="G83" s="129" t="s">
        <v>12</v>
      </c>
      <c r="H83" s="125"/>
      <c r="I83" s="125"/>
      <c r="J83" s="125"/>
      <c r="K83" s="125"/>
      <c r="L83" s="33">
        <v>0</v>
      </c>
      <c r="M83" s="34">
        <f t="shared" ref="M83:S83" si="221">L83</f>
        <v>0</v>
      </c>
      <c r="N83" s="34">
        <f t="shared" si="221"/>
        <v>0</v>
      </c>
      <c r="O83" s="34">
        <f t="shared" si="221"/>
        <v>0</v>
      </c>
      <c r="P83" s="34">
        <f t="shared" si="221"/>
        <v>0</v>
      </c>
      <c r="Q83" s="34">
        <f t="shared" si="221"/>
        <v>0</v>
      </c>
      <c r="R83" s="34">
        <f t="shared" si="221"/>
        <v>0</v>
      </c>
      <c r="S83" s="34">
        <f t="shared" si="221"/>
        <v>0</v>
      </c>
      <c r="T83" s="35">
        <v>7002</v>
      </c>
      <c r="U83" s="36">
        <f t="shared" si="211"/>
        <v>7002</v>
      </c>
      <c r="V83" s="35">
        <v>7002</v>
      </c>
      <c r="W83" s="36">
        <f t="shared" si="212"/>
        <v>7002</v>
      </c>
      <c r="X83" s="35">
        <v>7002</v>
      </c>
      <c r="Y83" s="36">
        <f t="shared" si="213"/>
        <v>7002</v>
      </c>
      <c r="Z83" s="35">
        <v>7002</v>
      </c>
      <c r="AA83" s="36">
        <f t="shared" si="214"/>
        <v>7002</v>
      </c>
      <c r="AB83" s="35">
        <v>7002</v>
      </c>
      <c r="AC83" s="36">
        <f t="shared" si="215"/>
        <v>7002</v>
      </c>
      <c r="AD83" s="35">
        <v>7002</v>
      </c>
      <c r="AE83" s="36">
        <f t="shared" si="216"/>
        <v>7002</v>
      </c>
      <c r="AF83" s="35">
        <v>7002</v>
      </c>
      <c r="AG83" s="36">
        <f t="shared" si="217"/>
        <v>7002</v>
      </c>
      <c r="AH83" s="35">
        <v>7002</v>
      </c>
      <c r="AI83" s="36">
        <f t="shared" si="218"/>
        <v>7002</v>
      </c>
      <c r="AJ83" s="35">
        <v>7002</v>
      </c>
      <c r="AK83" s="36">
        <f t="shared" si="219"/>
        <v>7002</v>
      </c>
      <c r="AL83" s="33">
        <v>0</v>
      </c>
      <c r="AM83" s="129" t="s">
        <v>12</v>
      </c>
      <c r="AN83" s="125"/>
      <c r="AO83" s="125"/>
      <c r="AP83" s="125"/>
      <c r="AQ83" s="125"/>
      <c r="AR83" s="33">
        <v>0</v>
      </c>
      <c r="AS83" s="37">
        <f t="shared" ref="AS83:BH83" si="222">AR83</f>
        <v>0</v>
      </c>
      <c r="AT83" s="37">
        <f t="shared" si="222"/>
        <v>0</v>
      </c>
      <c r="AU83" s="37">
        <f t="shared" si="222"/>
        <v>0</v>
      </c>
      <c r="AV83" s="34">
        <f t="shared" si="222"/>
        <v>0</v>
      </c>
      <c r="AW83" s="34">
        <f t="shared" si="222"/>
        <v>0</v>
      </c>
      <c r="AX83" s="34">
        <f t="shared" si="222"/>
        <v>0</v>
      </c>
      <c r="AY83" s="37">
        <f t="shared" si="222"/>
        <v>0</v>
      </c>
      <c r="AZ83" s="37">
        <f t="shared" si="222"/>
        <v>0</v>
      </c>
      <c r="BA83" s="34">
        <f t="shared" si="222"/>
        <v>0</v>
      </c>
      <c r="BB83" s="34">
        <f t="shared" si="222"/>
        <v>0</v>
      </c>
      <c r="BC83" s="34">
        <f t="shared" si="222"/>
        <v>0</v>
      </c>
      <c r="BD83" s="34">
        <f t="shared" si="222"/>
        <v>0</v>
      </c>
      <c r="BE83" s="34">
        <f t="shared" si="222"/>
        <v>0</v>
      </c>
      <c r="BF83" s="34">
        <f t="shared" si="222"/>
        <v>0</v>
      </c>
      <c r="BG83" s="34">
        <f t="shared" si="222"/>
        <v>0</v>
      </c>
      <c r="BH83" s="34">
        <f t="shared" si="222"/>
        <v>0</v>
      </c>
    </row>
    <row r="84" spans="1:60" ht="16.5" x14ac:dyDescent="0.3">
      <c r="A84" s="38" t="s">
        <v>87</v>
      </c>
      <c r="B84" s="23" t="s">
        <v>9</v>
      </c>
      <c r="C84" s="23" t="s">
        <v>10</v>
      </c>
      <c r="D84" s="24">
        <v>2.85</v>
      </c>
      <c r="E84" s="126" t="s">
        <v>43</v>
      </c>
      <c r="F84" s="125"/>
      <c r="G84" s="127" t="s">
        <v>12</v>
      </c>
      <c r="H84" s="125"/>
      <c r="I84" s="125"/>
      <c r="J84" s="125"/>
      <c r="K84" s="125"/>
      <c r="L84" s="25">
        <v>0</v>
      </c>
      <c r="M84" s="26">
        <f t="shared" ref="M84:S84" si="223">L84</f>
        <v>0</v>
      </c>
      <c r="N84" s="26">
        <f t="shared" si="223"/>
        <v>0</v>
      </c>
      <c r="O84" s="26">
        <f t="shared" si="223"/>
        <v>0</v>
      </c>
      <c r="P84" s="26">
        <f t="shared" si="223"/>
        <v>0</v>
      </c>
      <c r="Q84" s="26">
        <f t="shared" si="223"/>
        <v>0</v>
      </c>
      <c r="R84" s="26">
        <f t="shared" si="223"/>
        <v>0</v>
      </c>
      <c r="S84" s="26">
        <f t="shared" si="223"/>
        <v>0</v>
      </c>
      <c r="T84" s="27">
        <v>7002</v>
      </c>
      <c r="U84" s="28">
        <f t="shared" si="211"/>
        <v>7002</v>
      </c>
      <c r="V84" s="27">
        <v>7002</v>
      </c>
      <c r="W84" s="28">
        <f t="shared" si="212"/>
        <v>7002</v>
      </c>
      <c r="X84" s="27">
        <v>7002</v>
      </c>
      <c r="Y84" s="28">
        <f t="shared" si="213"/>
        <v>7002</v>
      </c>
      <c r="Z84" s="27">
        <v>7002</v>
      </c>
      <c r="AA84" s="28">
        <f t="shared" si="214"/>
        <v>7002</v>
      </c>
      <c r="AB84" s="27">
        <v>7002</v>
      </c>
      <c r="AC84" s="28">
        <f t="shared" si="215"/>
        <v>7002</v>
      </c>
      <c r="AD84" s="27">
        <v>7002</v>
      </c>
      <c r="AE84" s="28">
        <f t="shared" si="216"/>
        <v>7002</v>
      </c>
      <c r="AF84" s="27">
        <v>7002</v>
      </c>
      <c r="AG84" s="28">
        <f t="shared" si="217"/>
        <v>7002</v>
      </c>
      <c r="AH84" s="27">
        <v>7002</v>
      </c>
      <c r="AI84" s="28">
        <f t="shared" si="218"/>
        <v>7002</v>
      </c>
      <c r="AJ84" s="27">
        <v>7002</v>
      </c>
      <c r="AK84" s="28">
        <f t="shared" si="219"/>
        <v>7002</v>
      </c>
      <c r="AL84" s="25">
        <v>0</v>
      </c>
      <c r="AM84" s="127" t="s">
        <v>12</v>
      </c>
      <c r="AN84" s="125"/>
      <c r="AO84" s="125"/>
      <c r="AP84" s="125"/>
      <c r="AQ84" s="125"/>
      <c r="AR84" s="25">
        <v>0</v>
      </c>
      <c r="AS84" s="29">
        <f t="shared" ref="AS84:BH84" si="224">AR84</f>
        <v>0</v>
      </c>
      <c r="AT84" s="29">
        <f t="shared" si="224"/>
        <v>0</v>
      </c>
      <c r="AU84" s="29">
        <f t="shared" si="224"/>
        <v>0</v>
      </c>
      <c r="AV84" s="26">
        <f t="shared" si="224"/>
        <v>0</v>
      </c>
      <c r="AW84" s="26">
        <f t="shared" si="224"/>
        <v>0</v>
      </c>
      <c r="AX84" s="26">
        <f t="shared" si="224"/>
        <v>0</v>
      </c>
      <c r="AY84" s="29">
        <f t="shared" si="224"/>
        <v>0</v>
      </c>
      <c r="AZ84" s="29">
        <f t="shared" si="224"/>
        <v>0</v>
      </c>
      <c r="BA84" s="26">
        <f t="shared" si="224"/>
        <v>0</v>
      </c>
      <c r="BB84" s="26">
        <f t="shared" si="224"/>
        <v>0</v>
      </c>
      <c r="BC84" s="26">
        <f t="shared" si="224"/>
        <v>0</v>
      </c>
      <c r="BD84" s="26">
        <f t="shared" si="224"/>
        <v>0</v>
      </c>
      <c r="BE84" s="26">
        <f t="shared" si="224"/>
        <v>0</v>
      </c>
      <c r="BF84" s="26">
        <f t="shared" si="224"/>
        <v>0</v>
      </c>
      <c r="BG84" s="26">
        <f t="shared" si="224"/>
        <v>0</v>
      </c>
      <c r="BH84" s="26">
        <f t="shared" si="224"/>
        <v>0</v>
      </c>
    </row>
    <row r="85" spans="1:60" ht="16.5" x14ac:dyDescent="0.3">
      <c r="A85" s="39" t="s">
        <v>88</v>
      </c>
      <c r="B85" s="20" t="s">
        <v>9</v>
      </c>
      <c r="C85" s="20" t="s">
        <v>10</v>
      </c>
      <c r="D85" s="31">
        <v>2.85</v>
      </c>
      <c r="E85" s="128" t="s">
        <v>43</v>
      </c>
      <c r="F85" s="125"/>
      <c r="G85" s="129" t="s">
        <v>12</v>
      </c>
      <c r="H85" s="125"/>
      <c r="I85" s="125"/>
      <c r="J85" s="125"/>
      <c r="K85" s="125"/>
      <c r="L85" s="33">
        <v>0</v>
      </c>
      <c r="M85" s="34">
        <f t="shared" ref="M85:S85" si="225">L85</f>
        <v>0</v>
      </c>
      <c r="N85" s="34">
        <f t="shared" si="225"/>
        <v>0</v>
      </c>
      <c r="O85" s="34">
        <f t="shared" si="225"/>
        <v>0</v>
      </c>
      <c r="P85" s="34">
        <f t="shared" si="225"/>
        <v>0</v>
      </c>
      <c r="Q85" s="34">
        <f t="shared" si="225"/>
        <v>0</v>
      </c>
      <c r="R85" s="34">
        <f t="shared" si="225"/>
        <v>0</v>
      </c>
      <c r="S85" s="34">
        <f t="shared" si="225"/>
        <v>0</v>
      </c>
      <c r="T85" s="35">
        <v>5004</v>
      </c>
      <c r="U85" s="36">
        <f t="shared" si="211"/>
        <v>5004</v>
      </c>
      <c r="V85" s="35">
        <v>5004</v>
      </c>
      <c r="W85" s="36">
        <f t="shared" si="212"/>
        <v>5004</v>
      </c>
      <c r="X85" s="35">
        <v>5004</v>
      </c>
      <c r="Y85" s="36">
        <f t="shared" si="213"/>
        <v>5004</v>
      </c>
      <c r="Z85" s="35">
        <v>5004</v>
      </c>
      <c r="AA85" s="36">
        <f t="shared" si="214"/>
        <v>5004</v>
      </c>
      <c r="AB85" s="35">
        <v>5004</v>
      </c>
      <c r="AC85" s="36">
        <f t="shared" si="215"/>
        <v>5004</v>
      </c>
      <c r="AD85" s="35">
        <v>5004</v>
      </c>
      <c r="AE85" s="36">
        <f t="shared" si="216"/>
        <v>5004</v>
      </c>
      <c r="AF85" s="35">
        <v>5004</v>
      </c>
      <c r="AG85" s="36">
        <f t="shared" si="217"/>
        <v>5004</v>
      </c>
      <c r="AH85" s="35">
        <v>5004</v>
      </c>
      <c r="AI85" s="36">
        <f t="shared" si="218"/>
        <v>5004</v>
      </c>
      <c r="AJ85" s="35">
        <v>5004</v>
      </c>
      <c r="AK85" s="36">
        <f t="shared" si="219"/>
        <v>5004</v>
      </c>
      <c r="AL85" s="33">
        <v>0</v>
      </c>
      <c r="AM85" s="129" t="s">
        <v>12</v>
      </c>
      <c r="AN85" s="125"/>
      <c r="AO85" s="125"/>
      <c r="AP85" s="125"/>
      <c r="AQ85" s="125"/>
      <c r="AR85" s="33">
        <v>0</v>
      </c>
      <c r="AS85" s="37">
        <f t="shared" ref="AS85:BH85" si="226">AR85</f>
        <v>0</v>
      </c>
      <c r="AT85" s="37">
        <f t="shared" si="226"/>
        <v>0</v>
      </c>
      <c r="AU85" s="37">
        <f t="shared" si="226"/>
        <v>0</v>
      </c>
      <c r="AV85" s="34">
        <f t="shared" si="226"/>
        <v>0</v>
      </c>
      <c r="AW85" s="34">
        <f t="shared" si="226"/>
        <v>0</v>
      </c>
      <c r="AX85" s="34">
        <f t="shared" si="226"/>
        <v>0</v>
      </c>
      <c r="AY85" s="37">
        <f t="shared" si="226"/>
        <v>0</v>
      </c>
      <c r="AZ85" s="37">
        <f t="shared" si="226"/>
        <v>0</v>
      </c>
      <c r="BA85" s="34">
        <f t="shared" si="226"/>
        <v>0</v>
      </c>
      <c r="BB85" s="34">
        <f t="shared" si="226"/>
        <v>0</v>
      </c>
      <c r="BC85" s="34">
        <f t="shared" si="226"/>
        <v>0</v>
      </c>
      <c r="BD85" s="34">
        <f t="shared" si="226"/>
        <v>0</v>
      </c>
      <c r="BE85" s="34">
        <f t="shared" si="226"/>
        <v>0</v>
      </c>
      <c r="BF85" s="34">
        <f t="shared" si="226"/>
        <v>0</v>
      </c>
      <c r="BG85" s="34">
        <f t="shared" si="226"/>
        <v>0</v>
      </c>
      <c r="BH85" s="34">
        <f t="shared" si="226"/>
        <v>0</v>
      </c>
    </row>
    <row r="86" spans="1:60" ht="16.5" x14ac:dyDescent="0.3">
      <c r="A86" s="67"/>
      <c r="B86" s="63"/>
      <c r="C86" s="63"/>
      <c r="D86" s="63"/>
      <c r="E86" s="53"/>
      <c r="F86" s="68"/>
      <c r="G86" s="69"/>
      <c r="H86" s="69"/>
      <c r="I86" s="69"/>
      <c r="J86" s="69"/>
      <c r="K86" s="5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57"/>
      <c r="AK86" s="26"/>
      <c r="AL86" s="26"/>
      <c r="AM86" s="69"/>
      <c r="AN86" s="69"/>
      <c r="AO86" s="69"/>
      <c r="AP86" s="69"/>
      <c r="AQ86" s="56"/>
      <c r="AR86" s="25"/>
      <c r="AS86" s="58"/>
      <c r="AT86" s="58"/>
      <c r="AU86" s="58"/>
      <c r="AV86" s="26"/>
      <c r="AW86" s="26"/>
      <c r="AX86" s="26"/>
      <c r="AY86" s="58"/>
      <c r="AZ86" s="58"/>
      <c r="BA86" s="26"/>
      <c r="BB86" s="26"/>
      <c r="BC86" s="26"/>
      <c r="BD86" s="26"/>
      <c r="BE86" s="26"/>
      <c r="BF86" s="26"/>
      <c r="BG86" s="26"/>
      <c r="BH86" s="26"/>
    </row>
    <row r="87" spans="1:60" ht="20.25" x14ac:dyDescent="0.3">
      <c r="A87" s="124" t="s">
        <v>89</v>
      </c>
      <c r="B87" s="125"/>
      <c r="C87" s="125"/>
      <c r="D87" s="125"/>
      <c r="E87" s="59"/>
      <c r="F87" s="45"/>
      <c r="G87" s="46"/>
      <c r="H87" s="46"/>
      <c r="I87" s="46"/>
      <c r="J87" s="46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6"/>
      <c r="AN87" s="46"/>
      <c r="AO87" s="46"/>
      <c r="AP87" s="46"/>
      <c r="AQ87" s="47"/>
      <c r="AR87" s="61"/>
      <c r="AS87" s="48"/>
      <c r="AT87" s="48"/>
      <c r="AU87" s="48"/>
      <c r="AV87" s="47"/>
      <c r="AW87" s="47"/>
      <c r="AX87" s="47"/>
      <c r="AY87" s="48"/>
      <c r="AZ87" s="48"/>
      <c r="BA87" s="47"/>
      <c r="BB87" s="47"/>
      <c r="BC87" s="47"/>
      <c r="BD87" s="47"/>
      <c r="BE87" s="47"/>
      <c r="BF87" s="47"/>
      <c r="BG87" s="47"/>
      <c r="BH87" s="47"/>
    </row>
    <row r="88" spans="1:60" ht="16.5" x14ac:dyDescent="0.3">
      <c r="A88" s="38" t="s">
        <v>90</v>
      </c>
      <c r="B88" s="23" t="s">
        <v>9</v>
      </c>
      <c r="C88" s="23" t="s">
        <v>10</v>
      </c>
      <c r="D88" s="24">
        <v>2.89</v>
      </c>
      <c r="E88" s="126" t="s">
        <v>43</v>
      </c>
      <c r="F88" s="125"/>
      <c r="G88" s="127" t="s">
        <v>44</v>
      </c>
      <c r="H88" s="125"/>
      <c r="I88" s="125"/>
      <c r="J88" s="125"/>
      <c r="K88" s="125"/>
      <c r="L88" s="25">
        <v>0</v>
      </c>
      <c r="M88" s="26">
        <f t="shared" ref="M88:Q88" si="227">L88</f>
        <v>0</v>
      </c>
      <c r="N88" s="26">
        <f t="shared" si="227"/>
        <v>0</v>
      </c>
      <c r="O88" s="26">
        <f t="shared" si="227"/>
        <v>0</v>
      </c>
      <c r="P88" s="26">
        <f t="shared" si="227"/>
        <v>0</v>
      </c>
      <c r="Q88" s="26">
        <f t="shared" si="227"/>
        <v>0</v>
      </c>
      <c r="R88" s="27">
        <v>1062</v>
      </c>
      <c r="S88" s="28">
        <f t="shared" ref="S88:S101" si="228">R88</f>
        <v>1062</v>
      </c>
      <c r="T88" s="27">
        <v>1062</v>
      </c>
      <c r="U88" s="28">
        <f t="shared" ref="U88:U101" si="229">T88</f>
        <v>1062</v>
      </c>
      <c r="V88" s="27">
        <v>1062</v>
      </c>
      <c r="W88" s="28">
        <f t="shared" ref="W88:W101" si="230">V88</f>
        <v>1062</v>
      </c>
      <c r="X88" s="27">
        <v>1062</v>
      </c>
      <c r="Y88" s="28">
        <f t="shared" ref="Y88:Y101" si="231">X88</f>
        <v>1062</v>
      </c>
      <c r="Z88" s="27">
        <v>1062</v>
      </c>
      <c r="AA88" s="28">
        <f t="shared" ref="AA88:AA101" si="232">Z88</f>
        <v>1062</v>
      </c>
      <c r="AB88" s="27">
        <v>1062</v>
      </c>
      <c r="AC88" s="28">
        <f t="shared" ref="AC88:AC101" si="233">AB88</f>
        <v>1062</v>
      </c>
      <c r="AD88" s="27">
        <v>1062</v>
      </c>
      <c r="AE88" s="28">
        <f t="shared" ref="AE88:AE101" si="234">AD88</f>
        <v>1062</v>
      </c>
      <c r="AF88" s="27">
        <v>1062</v>
      </c>
      <c r="AG88" s="28">
        <f t="shared" ref="AG88:AG101" si="235">AF88</f>
        <v>1062</v>
      </c>
      <c r="AH88" s="27">
        <v>1062</v>
      </c>
      <c r="AI88" s="28">
        <f t="shared" ref="AI88:AK88" si="236">AH88</f>
        <v>1062</v>
      </c>
      <c r="AJ88" s="28">
        <f t="shared" si="236"/>
        <v>1062</v>
      </c>
      <c r="AK88" s="28">
        <f t="shared" si="236"/>
        <v>1062</v>
      </c>
      <c r="AL88" s="25">
        <v>0</v>
      </c>
      <c r="AM88" s="127" t="s">
        <v>44</v>
      </c>
      <c r="AN88" s="125"/>
      <c r="AO88" s="125"/>
      <c r="AP88" s="125"/>
      <c r="AQ88" s="125"/>
      <c r="AR88" s="25">
        <v>0</v>
      </c>
      <c r="AS88" s="29">
        <f t="shared" ref="AS88:BH88" si="237">AR88</f>
        <v>0</v>
      </c>
      <c r="AT88" s="29">
        <f t="shared" si="237"/>
        <v>0</v>
      </c>
      <c r="AU88" s="29">
        <f t="shared" si="237"/>
        <v>0</v>
      </c>
      <c r="AV88" s="26">
        <f t="shared" si="237"/>
        <v>0</v>
      </c>
      <c r="AW88" s="26">
        <f t="shared" si="237"/>
        <v>0</v>
      </c>
      <c r="AX88" s="26">
        <f t="shared" si="237"/>
        <v>0</v>
      </c>
      <c r="AY88" s="29">
        <f t="shared" si="237"/>
        <v>0</v>
      </c>
      <c r="AZ88" s="29">
        <f t="shared" si="237"/>
        <v>0</v>
      </c>
      <c r="BA88" s="26">
        <f t="shared" si="237"/>
        <v>0</v>
      </c>
      <c r="BB88" s="26">
        <f t="shared" si="237"/>
        <v>0</v>
      </c>
      <c r="BC88" s="26">
        <f t="shared" si="237"/>
        <v>0</v>
      </c>
      <c r="BD88" s="26">
        <f t="shared" si="237"/>
        <v>0</v>
      </c>
      <c r="BE88" s="26">
        <f t="shared" si="237"/>
        <v>0</v>
      </c>
      <c r="BF88" s="26">
        <f t="shared" si="237"/>
        <v>0</v>
      </c>
      <c r="BG88" s="26">
        <f t="shared" si="237"/>
        <v>0</v>
      </c>
      <c r="BH88" s="26">
        <f t="shared" si="237"/>
        <v>0</v>
      </c>
    </row>
    <row r="89" spans="1:60" ht="16.5" x14ac:dyDescent="0.3">
      <c r="A89" s="30" t="s">
        <v>91</v>
      </c>
      <c r="B89" s="20" t="s">
        <v>9</v>
      </c>
      <c r="C89" s="20" t="s">
        <v>10</v>
      </c>
      <c r="D89" s="31">
        <v>2.89</v>
      </c>
      <c r="E89" s="128" t="s">
        <v>43</v>
      </c>
      <c r="F89" s="125"/>
      <c r="G89" s="129" t="s">
        <v>44</v>
      </c>
      <c r="H89" s="125"/>
      <c r="I89" s="125"/>
      <c r="J89" s="125"/>
      <c r="K89" s="125"/>
      <c r="L89" s="33">
        <v>0</v>
      </c>
      <c r="M89" s="34">
        <f t="shared" ref="M89:Q89" si="238">L89</f>
        <v>0</v>
      </c>
      <c r="N89" s="34">
        <f t="shared" si="238"/>
        <v>0</v>
      </c>
      <c r="O89" s="34">
        <f t="shared" si="238"/>
        <v>0</v>
      </c>
      <c r="P89" s="34">
        <f t="shared" si="238"/>
        <v>0</v>
      </c>
      <c r="Q89" s="34">
        <f t="shared" si="238"/>
        <v>0</v>
      </c>
      <c r="R89" s="33">
        <v>594</v>
      </c>
      <c r="S89" s="34">
        <f t="shared" si="228"/>
        <v>594</v>
      </c>
      <c r="T89" s="33">
        <v>594</v>
      </c>
      <c r="U89" s="34">
        <f t="shared" si="229"/>
        <v>594</v>
      </c>
      <c r="V89" s="33">
        <v>594</v>
      </c>
      <c r="W89" s="34">
        <f t="shared" si="230"/>
        <v>594</v>
      </c>
      <c r="X89" s="33">
        <v>594</v>
      </c>
      <c r="Y89" s="34">
        <f t="shared" si="231"/>
        <v>594</v>
      </c>
      <c r="Z89" s="33">
        <v>594</v>
      </c>
      <c r="AA89" s="34">
        <f t="shared" si="232"/>
        <v>594</v>
      </c>
      <c r="AB89" s="33">
        <v>594</v>
      </c>
      <c r="AC89" s="34">
        <f t="shared" si="233"/>
        <v>594</v>
      </c>
      <c r="AD89" s="33">
        <v>594</v>
      </c>
      <c r="AE89" s="34">
        <f t="shared" si="234"/>
        <v>594</v>
      </c>
      <c r="AF89" s="33">
        <v>594</v>
      </c>
      <c r="AG89" s="34">
        <f t="shared" si="235"/>
        <v>594</v>
      </c>
      <c r="AH89" s="33">
        <v>594</v>
      </c>
      <c r="AI89" s="34">
        <f t="shared" ref="AI89:AK89" si="239">AH89</f>
        <v>594</v>
      </c>
      <c r="AJ89" s="34">
        <f t="shared" si="239"/>
        <v>594</v>
      </c>
      <c r="AK89" s="34">
        <f t="shared" si="239"/>
        <v>594</v>
      </c>
      <c r="AL89" s="33">
        <v>0</v>
      </c>
      <c r="AM89" s="129" t="s">
        <v>44</v>
      </c>
      <c r="AN89" s="125"/>
      <c r="AO89" s="125"/>
      <c r="AP89" s="125"/>
      <c r="AQ89" s="125"/>
      <c r="AR89" s="33">
        <v>0</v>
      </c>
      <c r="AS89" s="37">
        <f t="shared" ref="AS89:BH89" si="240">AR89</f>
        <v>0</v>
      </c>
      <c r="AT89" s="37">
        <f t="shared" si="240"/>
        <v>0</v>
      </c>
      <c r="AU89" s="37">
        <f t="shared" si="240"/>
        <v>0</v>
      </c>
      <c r="AV89" s="34">
        <f t="shared" si="240"/>
        <v>0</v>
      </c>
      <c r="AW89" s="34">
        <f t="shared" si="240"/>
        <v>0</v>
      </c>
      <c r="AX89" s="34">
        <f t="shared" si="240"/>
        <v>0</v>
      </c>
      <c r="AY89" s="37">
        <f t="shared" si="240"/>
        <v>0</v>
      </c>
      <c r="AZ89" s="37">
        <f t="shared" si="240"/>
        <v>0</v>
      </c>
      <c r="BA89" s="34">
        <f t="shared" si="240"/>
        <v>0</v>
      </c>
      <c r="BB89" s="34">
        <f t="shared" si="240"/>
        <v>0</v>
      </c>
      <c r="BC89" s="34">
        <f t="shared" si="240"/>
        <v>0</v>
      </c>
      <c r="BD89" s="34">
        <f t="shared" si="240"/>
        <v>0</v>
      </c>
      <c r="BE89" s="34">
        <f t="shared" si="240"/>
        <v>0</v>
      </c>
      <c r="BF89" s="34">
        <f t="shared" si="240"/>
        <v>0</v>
      </c>
      <c r="BG89" s="34">
        <f t="shared" si="240"/>
        <v>0</v>
      </c>
      <c r="BH89" s="34">
        <f t="shared" si="240"/>
        <v>0</v>
      </c>
    </row>
    <row r="90" spans="1:60" ht="16.5" x14ac:dyDescent="0.3">
      <c r="A90" s="22" t="s">
        <v>92</v>
      </c>
      <c r="B90" s="23" t="s">
        <v>9</v>
      </c>
      <c r="C90" s="23" t="s">
        <v>10</v>
      </c>
      <c r="D90" s="24">
        <v>2.89</v>
      </c>
      <c r="E90" s="126" t="s">
        <v>43</v>
      </c>
      <c r="F90" s="125"/>
      <c r="G90" s="127" t="s">
        <v>44</v>
      </c>
      <c r="H90" s="125"/>
      <c r="I90" s="125"/>
      <c r="J90" s="125"/>
      <c r="K90" s="125"/>
      <c r="L90" s="25">
        <v>0</v>
      </c>
      <c r="M90" s="26">
        <f t="shared" ref="M90:Q90" si="241">L90</f>
        <v>0</v>
      </c>
      <c r="N90" s="26">
        <f t="shared" si="241"/>
        <v>0</v>
      </c>
      <c r="O90" s="26">
        <f t="shared" si="241"/>
        <v>0</v>
      </c>
      <c r="P90" s="26">
        <f t="shared" si="241"/>
        <v>0</v>
      </c>
      <c r="Q90" s="26">
        <f t="shared" si="241"/>
        <v>0</v>
      </c>
      <c r="R90" s="25">
        <v>882</v>
      </c>
      <c r="S90" s="26">
        <f t="shared" si="228"/>
        <v>882</v>
      </c>
      <c r="T90" s="25">
        <v>882</v>
      </c>
      <c r="U90" s="26">
        <f t="shared" si="229"/>
        <v>882</v>
      </c>
      <c r="V90" s="25">
        <v>882</v>
      </c>
      <c r="W90" s="26">
        <f t="shared" si="230"/>
        <v>882</v>
      </c>
      <c r="X90" s="25">
        <v>882</v>
      </c>
      <c r="Y90" s="26">
        <f t="shared" si="231"/>
        <v>882</v>
      </c>
      <c r="Z90" s="25">
        <v>882</v>
      </c>
      <c r="AA90" s="26">
        <f t="shared" si="232"/>
        <v>882</v>
      </c>
      <c r="AB90" s="25">
        <v>882</v>
      </c>
      <c r="AC90" s="26">
        <f t="shared" si="233"/>
        <v>882</v>
      </c>
      <c r="AD90" s="25">
        <v>882</v>
      </c>
      <c r="AE90" s="26">
        <f t="shared" si="234"/>
        <v>882</v>
      </c>
      <c r="AF90" s="25">
        <v>882</v>
      </c>
      <c r="AG90" s="26">
        <f t="shared" si="235"/>
        <v>882</v>
      </c>
      <c r="AH90" s="25">
        <v>882</v>
      </c>
      <c r="AI90" s="26">
        <f t="shared" ref="AI90:AK90" si="242">AH90</f>
        <v>882</v>
      </c>
      <c r="AJ90" s="26">
        <f t="shared" si="242"/>
        <v>882</v>
      </c>
      <c r="AK90" s="26">
        <f t="shared" si="242"/>
        <v>882</v>
      </c>
      <c r="AL90" s="25">
        <v>0</v>
      </c>
      <c r="AM90" s="127" t="s">
        <v>44</v>
      </c>
      <c r="AN90" s="125"/>
      <c r="AO90" s="125"/>
      <c r="AP90" s="125"/>
      <c r="AQ90" s="125"/>
      <c r="AR90" s="25">
        <v>0</v>
      </c>
      <c r="AS90" s="29">
        <f t="shared" ref="AS90:BH90" si="243">AR90</f>
        <v>0</v>
      </c>
      <c r="AT90" s="29">
        <f t="shared" si="243"/>
        <v>0</v>
      </c>
      <c r="AU90" s="29">
        <f t="shared" si="243"/>
        <v>0</v>
      </c>
      <c r="AV90" s="26">
        <f t="shared" si="243"/>
        <v>0</v>
      </c>
      <c r="AW90" s="26">
        <f t="shared" si="243"/>
        <v>0</v>
      </c>
      <c r="AX90" s="26">
        <f t="shared" si="243"/>
        <v>0</v>
      </c>
      <c r="AY90" s="29">
        <f t="shared" si="243"/>
        <v>0</v>
      </c>
      <c r="AZ90" s="29">
        <f t="shared" si="243"/>
        <v>0</v>
      </c>
      <c r="BA90" s="26">
        <f t="shared" si="243"/>
        <v>0</v>
      </c>
      <c r="BB90" s="26">
        <f t="shared" si="243"/>
        <v>0</v>
      </c>
      <c r="BC90" s="26">
        <f t="shared" si="243"/>
        <v>0</v>
      </c>
      <c r="BD90" s="26">
        <f t="shared" si="243"/>
        <v>0</v>
      </c>
      <c r="BE90" s="26">
        <f t="shared" si="243"/>
        <v>0</v>
      </c>
      <c r="BF90" s="26">
        <f t="shared" si="243"/>
        <v>0</v>
      </c>
      <c r="BG90" s="26">
        <f t="shared" si="243"/>
        <v>0</v>
      </c>
      <c r="BH90" s="26">
        <f t="shared" si="243"/>
        <v>0</v>
      </c>
    </row>
    <row r="91" spans="1:60" ht="16.5" x14ac:dyDescent="0.3">
      <c r="A91" s="30" t="s">
        <v>93</v>
      </c>
      <c r="B91" s="20" t="s">
        <v>9</v>
      </c>
      <c r="C91" s="20" t="s">
        <v>10</v>
      </c>
      <c r="D91" s="31">
        <v>2.89</v>
      </c>
      <c r="E91" s="128" t="s">
        <v>43</v>
      </c>
      <c r="F91" s="125"/>
      <c r="G91" s="129" t="s">
        <v>44</v>
      </c>
      <c r="H91" s="125"/>
      <c r="I91" s="125"/>
      <c r="J91" s="125"/>
      <c r="K91" s="125"/>
      <c r="L91" s="33">
        <v>0</v>
      </c>
      <c r="M91" s="34">
        <f t="shared" ref="M91:Q91" si="244">L91</f>
        <v>0</v>
      </c>
      <c r="N91" s="34">
        <f t="shared" si="244"/>
        <v>0</v>
      </c>
      <c r="O91" s="34">
        <f t="shared" si="244"/>
        <v>0</v>
      </c>
      <c r="P91" s="34">
        <f t="shared" si="244"/>
        <v>0</v>
      </c>
      <c r="Q91" s="34">
        <f t="shared" si="244"/>
        <v>0</v>
      </c>
      <c r="R91" s="33">
        <v>792</v>
      </c>
      <c r="S91" s="34">
        <f t="shared" si="228"/>
        <v>792</v>
      </c>
      <c r="T91" s="33">
        <v>792</v>
      </c>
      <c r="U91" s="34">
        <f t="shared" si="229"/>
        <v>792</v>
      </c>
      <c r="V91" s="33">
        <v>792</v>
      </c>
      <c r="W91" s="34">
        <f t="shared" si="230"/>
        <v>792</v>
      </c>
      <c r="X91" s="33">
        <v>792</v>
      </c>
      <c r="Y91" s="34">
        <f t="shared" si="231"/>
        <v>792</v>
      </c>
      <c r="Z91" s="33">
        <v>792</v>
      </c>
      <c r="AA91" s="34">
        <f t="shared" si="232"/>
        <v>792</v>
      </c>
      <c r="AB91" s="33">
        <v>792</v>
      </c>
      <c r="AC91" s="34">
        <f t="shared" si="233"/>
        <v>792</v>
      </c>
      <c r="AD91" s="33">
        <v>792</v>
      </c>
      <c r="AE91" s="34">
        <f t="shared" si="234"/>
        <v>792</v>
      </c>
      <c r="AF91" s="33">
        <v>792</v>
      </c>
      <c r="AG91" s="34">
        <f t="shared" si="235"/>
        <v>792</v>
      </c>
      <c r="AH91" s="33">
        <v>792</v>
      </c>
      <c r="AI91" s="34">
        <f t="shared" ref="AI91:AK91" si="245">AH91</f>
        <v>792</v>
      </c>
      <c r="AJ91" s="34">
        <f t="shared" si="245"/>
        <v>792</v>
      </c>
      <c r="AK91" s="34">
        <f t="shared" si="245"/>
        <v>792</v>
      </c>
      <c r="AL91" s="33">
        <v>0</v>
      </c>
      <c r="AM91" s="129" t="s">
        <v>44</v>
      </c>
      <c r="AN91" s="125"/>
      <c r="AO91" s="125"/>
      <c r="AP91" s="125"/>
      <c r="AQ91" s="125"/>
      <c r="AR91" s="33">
        <v>0</v>
      </c>
      <c r="AS91" s="37">
        <f t="shared" ref="AS91:BH91" si="246">AR91</f>
        <v>0</v>
      </c>
      <c r="AT91" s="37">
        <f t="shared" si="246"/>
        <v>0</v>
      </c>
      <c r="AU91" s="37">
        <f t="shared" si="246"/>
        <v>0</v>
      </c>
      <c r="AV91" s="34">
        <f t="shared" si="246"/>
        <v>0</v>
      </c>
      <c r="AW91" s="34">
        <f t="shared" si="246"/>
        <v>0</v>
      </c>
      <c r="AX91" s="34">
        <f t="shared" si="246"/>
        <v>0</v>
      </c>
      <c r="AY91" s="37">
        <f t="shared" si="246"/>
        <v>0</v>
      </c>
      <c r="AZ91" s="37">
        <f t="shared" si="246"/>
        <v>0</v>
      </c>
      <c r="BA91" s="34">
        <f t="shared" si="246"/>
        <v>0</v>
      </c>
      <c r="BB91" s="34">
        <f t="shared" si="246"/>
        <v>0</v>
      </c>
      <c r="BC91" s="34">
        <f t="shared" si="246"/>
        <v>0</v>
      </c>
      <c r="BD91" s="34">
        <f t="shared" si="246"/>
        <v>0</v>
      </c>
      <c r="BE91" s="34">
        <f t="shared" si="246"/>
        <v>0</v>
      </c>
      <c r="BF91" s="34">
        <f t="shared" si="246"/>
        <v>0</v>
      </c>
      <c r="BG91" s="34">
        <f t="shared" si="246"/>
        <v>0</v>
      </c>
      <c r="BH91" s="34">
        <f t="shared" si="246"/>
        <v>0</v>
      </c>
    </row>
    <row r="92" spans="1:60" ht="16.5" x14ac:dyDescent="0.3">
      <c r="A92" s="22" t="s">
        <v>94</v>
      </c>
      <c r="B92" s="23" t="s">
        <v>9</v>
      </c>
      <c r="C92" s="23" t="s">
        <v>10</v>
      </c>
      <c r="D92" s="24">
        <v>2.89</v>
      </c>
      <c r="E92" s="126" t="s">
        <v>43</v>
      </c>
      <c r="F92" s="125"/>
      <c r="G92" s="127" t="s">
        <v>44</v>
      </c>
      <c r="H92" s="125"/>
      <c r="I92" s="125"/>
      <c r="J92" s="125"/>
      <c r="K92" s="125"/>
      <c r="L92" s="25">
        <v>0</v>
      </c>
      <c r="M92" s="26">
        <f t="shared" ref="M92:Q92" si="247">L92</f>
        <v>0</v>
      </c>
      <c r="N92" s="26">
        <f t="shared" si="247"/>
        <v>0</v>
      </c>
      <c r="O92" s="26">
        <f t="shared" si="247"/>
        <v>0</v>
      </c>
      <c r="P92" s="26">
        <f t="shared" si="247"/>
        <v>0</v>
      </c>
      <c r="Q92" s="26">
        <f t="shared" si="247"/>
        <v>0</v>
      </c>
      <c r="R92" s="25">
        <v>558</v>
      </c>
      <c r="S92" s="26">
        <f t="shared" si="228"/>
        <v>558</v>
      </c>
      <c r="T92" s="25">
        <v>558</v>
      </c>
      <c r="U92" s="26">
        <f t="shared" si="229"/>
        <v>558</v>
      </c>
      <c r="V92" s="25">
        <v>558</v>
      </c>
      <c r="W92" s="26">
        <f t="shared" si="230"/>
        <v>558</v>
      </c>
      <c r="X92" s="25">
        <v>558</v>
      </c>
      <c r="Y92" s="26">
        <f t="shared" si="231"/>
        <v>558</v>
      </c>
      <c r="Z92" s="25">
        <v>558</v>
      </c>
      <c r="AA92" s="26">
        <f t="shared" si="232"/>
        <v>558</v>
      </c>
      <c r="AB92" s="25">
        <v>558</v>
      </c>
      <c r="AC92" s="26">
        <f t="shared" si="233"/>
        <v>558</v>
      </c>
      <c r="AD92" s="25">
        <v>558</v>
      </c>
      <c r="AE92" s="26">
        <f t="shared" si="234"/>
        <v>558</v>
      </c>
      <c r="AF92" s="25">
        <v>558</v>
      </c>
      <c r="AG92" s="26">
        <f t="shared" si="235"/>
        <v>558</v>
      </c>
      <c r="AH92" s="25">
        <v>558</v>
      </c>
      <c r="AI92" s="26">
        <f t="shared" ref="AI92:AK92" si="248">AH92</f>
        <v>558</v>
      </c>
      <c r="AJ92" s="26">
        <f t="shared" si="248"/>
        <v>558</v>
      </c>
      <c r="AK92" s="26">
        <f t="shared" si="248"/>
        <v>558</v>
      </c>
      <c r="AL92" s="25">
        <v>0</v>
      </c>
      <c r="AM92" s="127" t="s">
        <v>44</v>
      </c>
      <c r="AN92" s="125"/>
      <c r="AO92" s="125"/>
      <c r="AP92" s="125"/>
      <c r="AQ92" s="125"/>
      <c r="AR92" s="25">
        <v>0</v>
      </c>
      <c r="AS92" s="29">
        <f t="shared" ref="AS92:BH92" si="249">AR92</f>
        <v>0</v>
      </c>
      <c r="AT92" s="29">
        <f t="shared" si="249"/>
        <v>0</v>
      </c>
      <c r="AU92" s="29">
        <f t="shared" si="249"/>
        <v>0</v>
      </c>
      <c r="AV92" s="26">
        <f t="shared" si="249"/>
        <v>0</v>
      </c>
      <c r="AW92" s="26">
        <f t="shared" si="249"/>
        <v>0</v>
      </c>
      <c r="AX92" s="26">
        <f t="shared" si="249"/>
        <v>0</v>
      </c>
      <c r="AY92" s="29">
        <f t="shared" si="249"/>
        <v>0</v>
      </c>
      <c r="AZ92" s="29">
        <f t="shared" si="249"/>
        <v>0</v>
      </c>
      <c r="BA92" s="26">
        <f t="shared" si="249"/>
        <v>0</v>
      </c>
      <c r="BB92" s="26">
        <f t="shared" si="249"/>
        <v>0</v>
      </c>
      <c r="BC92" s="26">
        <f t="shared" si="249"/>
        <v>0</v>
      </c>
      <c r="BD92" s="26">
        <f t="shared" si="249"/>
        <v>0</v>
      </c>
      <c r="BE92" s="26">
        <f t="shared" si="249"/>
        <v>0</v>
      </c>
      <c r="BF92" s="26">
        <f t="shared" si="249"/>
        <v>0</v>
      </c>
      <c r="BG92" s="26">
        <f t="shared" si="249"/>
        <v>0</v>
      </c>
      <c r="BH92" s="26">
        <f t="shared" si="249"/>
        <v>0</v>
      </c>
    </row>
    <row r="93" spans="1:60" ht="16.5" x14ac:dyDescent="0.3">
      <c r="A93" s="30" t="s">
        <v>95</v>
      </c>
      <c r="B93" s="20" t="s">
        <v>9</v>
      </c>
      <c r="C93" s="20" t="s">
        <v>10</v>
      </c>
      <c r="D93" s="31">
        <v>2.89</v>
      </c>
      <c r="E93" s="128" t="s">
        <v>43</v>
      </c>
      <c r="F93" s="125"/>
      <c r="G93" s="129" t="s">
        <v>44</v>
      </c>
      <c r="H93" s="125"/>
      <c r="I93" s="125"/>
      <c r="J93" s="125"/>
      <c r="K93" s="125"/>
      <c r="L93" s="33">
        <v>0</v>
      </c>
      <c r="M93" s="34">
        <f t="shared" ref="M93:Q93" si="250">L93</f>
        <v>0</v>
      </c>
      <c r="N93" s="34">
        <f t="shared" si="250"/>
        <v>0</v>
      </c>
      <c r="O93" s="34">
        <f t="shared" si="250"/>
        <v>0</v>
      </c>
      <c r="P93" s="34">
        <f t="shared" si="250"/>
        <v>0</v>
      </c>
      <c r="Q93" s="34">
        <f t="shared" si="250"/>
        <v>0</v>
      </c>
      <c r="R93" s="33">
        <v>738</v>
      </c>
      <c r="S93" s="34">
        <f t="shared" si="228"/>
        <v>738</v>
      </c>
      <c r="T93" s="33">
        <v>738</v>
      </c>
      <c r="U93" s="34">
        <f t="shared" si="229"/>
        <v>738</v>
      </c>
      <c r="V93" s="33">
        <v>738</v>
      </c>
      <c r="W93" s="34">
        <f t="shared" si="230"/>
        <v>738</v>
      </c>
      <c r="X93" s="33">
        <v>738</v>
      </c>
      <c r="Y93" s="34">
        <f t="shared" si="231"/>
        <v>738</v>
      </c>
      <c r="Z93" s="33">
        <v>738</v>
      </c>
      <c r="AA93" s="34">
        <f t="shared" si="232"/>
        <v>738</v>
      </c>
      <c r="AB93" s="33">
        <v>738</v>
      </c>
      <c r="AC93" s="34">
        <f t="shared" si="233"/>
        <v>738</v>
      </c>
      <c r="AD93" s="33">
        <v>738</v>
      </c>
      <c r="AE93" s="34">
        <f t="shared" si="234"/>
        <v>738</v>
      </c>
      <c r="AF93" s="33">
        <v>738</v>
      </c>
      <c r="AG93" s="34">
        <f t="shared" si="235"/>
        <v>738</v>
      </c>
      <c r="AH93" s="33">
        <v>738</v>
      </c>
      <c r="AI93" s="34">
        <f t="shared" ref="AI93:AK93" si="251">AH93</f>
        <v>738</v>
      </c>
      <c r="AJ93" s="34">
        <f t="shared" si="251"/>
        <v>738</v>
      </c>
      <c r="AK93" s="34">
        <f t="shared" si="251"/>
        <v>738</v>
      </c>
      <c r="AL93" s="33">
        <v>0</v>
      </c>
      <c r="AM93" s="129" t="s">
        <v>44</v>
      </c>
      <c r="AN93" s="125"/>
      <c r="AO93" s="125"/>
      <c r="AP93" s="125"/>
      <c r="AQ93" s="125"/>
      <c r="AR93" s="33">
        <v>0</v>
      </c>
      <c r="AS93" s="37">
        <f t="shared" ref="AS93:BH93" si="252">AR93</f>
        <v>0</v>
      </c>
      <c r="AT93" s="37">
        <f t="shared" si="252"/>
        <v>0</v>
      </c>
      <c r="AU93" s="37">
        <f t="shared" si="252"/>
        <v>0</v>
      </c>
      <c r="AV93" s="34">
        <f t="shared" si="252"/>
        <v>0</v>
      </c>
      <c r="AW93" s="34">
        <f t="shared" si="252"/>
        <v>0</v>
      </c>
      <c r="AX93" s="34">
        <f t="shared" si="252"/>
        <v>0</v>
      </c>
      <c r="AY93" s="37">
        <f t="shared" si="252"/>
        <v>0</v>
      </c>
      <c r="AZ93" s="37">
        <f t="shared" si="252"/>
        <v>0</v>
      </c>
      <c r="BA93" s="34">
        <f t="shared" si="252"/>
        <v>0</v>
      </c>
      <c r="BB93" s="34">
        <f t="shared" si="252"/>
        <v>0</v>
      </c>
      <c r="BC93" s="34">
        <f t="shared" si="252"/>
        <v>0</v>
      </c>
      <c r="BD93" s="34">
        <f t="shared" si="252"/>
        <v>0</v>
      </c>
      <c r="BE93" s="34">
        <f t="shared" si="252"/>
        <v>0</v>
      </c>
      <c r="BF93" s="34">
        <f t="shared" si="252"/>
        <v>0</v>
      </c>
      <c r="BG93" s="34">
        <f t="shared" si="252"/>
        <v>0</v>
      </c>
      <c r="BH93" s="34">
        <f t="shared" si="252"/>
        <v>0</v>
      </c>
    </row>
    <row r="94" spans="1:60" ht="16.5" x14ac:dyDescent="0.3">
      <c r="A94" s="22" t="s">
        <v>96</v>
      </c>
      <c r="B94" s="23" t="s">
        <v>9</v>
      </c>
      <c r="C94" s="23" t="s">
        <v>10</v>
      </c>
      <c r="D94" s="24">
        <v>2.89</v>
      </c>
      <c r="E94" s="126" t="s">
        <v>43</v>
      </c>
      <c r="F94" s="125"/>
      <c r="G94" s="127" t="s">
        <v>44</v>
      </c>
      <c r="H94" s="125"/>
      <c r="I94" s="125"/>
      <c r="J94" s="125"/>
      <c r="K94" s="125"/>
      <c r="L94" s="25">
        <v>0</v>
      </c>
      <c r="M94" s="26">
        <f t="shared" ref="M94:Q94" si="253">L94</f>
        <v>0</v>
      </c>
      <c r="N94" s="26">
        <f t="shared" si="253"/>
        <v>0</v>
      </c>
      <c r="O94" s="26">
        <f t="shared" si="253"/>
        <v>0</v>
      </c>
      <c r="P94" s="26">
        <f t="shared" si="253"/>
        <v>0</v>
      </c>
      <c r="Q94" s="26">
        <f t="shared" si="253"/>
        <v>0</v>
      </c>
      <c r="R94" s="25">
        <v>648</v>
      </c>
      <c r="S94" s="26">
        <f t="shared" si="228"/>
        <v>648</v>
      </c>
      <c r="T94" s="25">
        <v>648</v>
      </c>
      <c r="U94" s="26">
        <f t="shared" si="229"/>
        <v>648</v>
      </c>
      <c r="V94" s="25">
        <v>648</v>
      </c>
      <c r="W94" s="26">
        <f t="shared" si="230"/>
        <v>648</v>
      </c>
      <c r="X94" s="25">
        <v>648</v>
      </c>
      <c r="Y94" s="26">
        <f t="shared" si="231"/>
        <v>648</v>
      </c>
      <c r="Z94" s="25">
        <v>648</v>
      </c>
      <c r="AA94" s="26">
        <f t="shared" si="232"/>
        <v>648</v>
      </c>
      <c r="AB94" s="25">
        <v>648</v>
      </c>
      <c r="AC94" s="26">
        <f t="shared" si="233"/>
        <v>648</v>
      </c>
      <c r="AD94" s="25">
        <v>648</v>
      </c>
      <c r="AE94" s="26">
        <f t="shared" si="234"/>
        <v>648</v>
      </c>
      <c r="AF94" s="25">
        <v>648</v>
      </c>
      <c r="AG94" s="26">
        <f t="shared" si="235"/>
        <v>648</v>
      </c>
      <c r="AH94" s="25">
        <v>648</v>
      </c>
      <c r="AI94" s="26">
        <f t="shared" ref="AI94:AK94" si="254">AH94</f>
        <v>648</v>
      </c>
      <c r="AJ94" s="26">
        <f t="shared" si="254"/>
        <v>648</v>
      </c>
      <c r="AK94" s="26">
        <f t="shared" si="254"/>
        <v>648</v>
      </c>
      <c r="AL94" s="25">
        <v>0</v>
      </c>
      <c r="AM94" s="127" t="s">
        <v>44</v>
      </c>
      <c r="AN94" s="125"/>
      <c r="AO94" s="125"/>
      <c r="AP94" s="125"/>
      <c r="AQ94" s="125"/>
      <c r="AR94" s="25">
        <v>0</v>
      </c>
      <c r="AS94" s="29">
        <f t="shared" ref="AS94:BH94" si="255">AR94</f>
        <v>0</v>
      </c>
      <c r="AT94" s="29">
        <f t="shared" si="255"/>
        <v>0</v>
      </c>
      <c r="AU94" s="29">
        <f t="shared" si="255"/>
        <v>0</v>
      </c>
      <c r="AV94" s="26">
        <f t="shared" si="255"/>
        <v>0</v>
      </c>
      <c r="AW94" s="26">
        <f t="shared" si="255"/>
        <v>0</v>
      </c>
      <c r="AX94" s="26">
        <f t="shared" si="255"/>
        <v>0</v>
      </c>
      <c r="AY94" s="29">
        <f t="shared" si="255"/>
        <v>0</v>
      </c>
      <c r="AZ94" s="29">
        <f t="shared" si="255"/>
        <v>0</v>
      </c>
      <c r="BA94" s="26">
        <f t="shared" si="255"/>
        <v>0</v>
      </c>
      <c r="BB94" s="26">
        <f t="shared" si="255"/>
        <v>0</v>
      </c>
      <c r="BC94" s="26">
        <f t="shared" si="255"/>
        <v>0</v>
      </c>
      <c r="BD94" s="26">
        <f t="shared" si="255"/>
        <v>0</v>
      </c>
      <c r="BE94" s="26">
        <f t="shared" si="255"/>
        <v>0</v>
      </c>
      <c r="BF94" s="26">
        <f t="shared" si="255"/>
        <v>0</v>
      </c>
      <c r="BG94" s="26">
        <f t="shared" si="255"/>
        <v>0</v>
      </c>
      <c r="BH94" s="26">
        <f t="shared" si="255"/>
        <v>0</v>
      </c>
    </row>
    <row r="95" spans="1:60" ht="16.5" x14ac:dyDescent="0.3">
      <c r="A95" s="30" t="s">
        <v>97</v>
      </c>
      <c r="B95" s="20" t="s">
        <v>9</v>
      </c>
      <c r="C95" s="20" t="s">
        <v>10</v>
      </c>
      <c r="D95" s="31">
        <v>2.89</v>
      </c>
      <c r="E95" s="128" t="s">
        <v>43</v>
      </c>
      <c r="F95" s="125"/>
      <c r="G95" s="129" t="s">
        <v>44</v>
      </c>
      <c r="H95" s="125"/>
      <c r="I95" s="125"/>
      <c r="J95" s="125"/>
      <c r="K95" s="125"/>
      <c r="L95" s="33">
        <v>0</v>
      </c>
      <c r="M95" s="34">
        <f t="shared" ref="M95:Q95" si="256">L95</f>
        <v>0</v>
      </c>
      <c r="N95" s="34">
        <f t="shared" si="256"/>
        <v>0</v>
      </c>
      <c r="O95" s="34">
        <f t="shared" si="256"/>
        <v>0</v>
      </c>
      <c r="P95" s="34">
        <f t="shared" si="256"/>
        <v>0</v>
      </c>
      <c r="Q95" s="34">
        <f t="shared" si="256"/>
        <v>0</v>
      </c>
      <c r="R95" s="33">
        <v>594</v>
      </c>
      <c r="S95" s="34">
        <f t="shared" si="228"/>
        <v>594</v>
      </c>
      <c r="T95" s="33">
        <v>594</v>
      </c>
      <c r="U95" s="34">
        <f t="shared" si="229"/>
        <v>594</v>
      </c>
      <c r="V95" s="33">
        <v>594</v>
      </c>
      <c r="W95" s="34">
        <f t="shared" si="230"/>
        <v>594</v>
      </c>
      <c r="X95" s="33">
        <v>594</v>
      </c>
      <c r="Y95" s="34">
        <f t="shared" si="231"/>
        <v>594</v>
      </c>
      <c r="Z95" s="33">
        <v>594</v>
      </c>
      <c r="AA95" s="34">
        <f t="shared" si="232"/>
        <v>594</v>
      </c>
      <c r="AB95" s="33">
        <v>594</v>
      </c>
      <c r="AC95" s="34">
        <f t="shared" si="233"/>
        <v>594</v>
      </c>
      <c r="AD95" s="33">
        <v>594</v>
      </c>
      <c r="AE95" s="34">
        <f t="shared" si="234"/>
        <v>594</v>
      </c>
      <c r="AF95" s="33">
        <v>594</v>
      </c>
      <c r="AG95" s="34">
        <f t="shared" si="235"/>
        <v>594</v>
      </c>
      <c r="AH95" s="33">
        <v>594</v>
      </c>
      <c r="AI95" s="34">
        <f t="shared" ref="AI95:AK95" si="257">AH95</f>
        <v>594</v>
      </c>
      <c r="AJ95" s="34">
        <f t="shared" si="257"/>
        <v>594</v>
      </c>
      <c r="AK95" s="34">
        <f t="shared" si="257"/>
        <v>594</v>
      </c>
      <c r="AL95" s="33">
        <v>0</v>
      </c>
      <c r="AM95" s="129" t="s">
        <v>44</v>
      </c>
      <c r="AN95" s="125"/>
      <c r="AO95" s="125"/>
      <c r="AP95" s="125"/>
      <c r="AQ95" s="125"/>
      <c r="AR95" s="33">
        <v>0</v>
      </c>
      <c r="AS95" s="37">
        <f t="shared" ref="AS95:BH95" si="258">AR95</f>
        <v>0</v>
      </c>
      <c r="AT95" s="37">
        <f t="shared" si="258"/>
        <v>0</v>
      </c>
      <c r="AU95" s="37">
        <f t="shared" si="258"/>
        <v>0</v>
      </c>
      <c r="AV95" s="34">
        <f t="shared" si="258"/>
        <v>0</v>
      </c>
      <c r="AW95" s="34">
        <f t="shared" si="258"/>
        <v>0</v>
      </c>
      <c r="AX95" s="34">
        <f t="shared" si="258"/>
        <v>0</v>
      </c>
      <c r="AY95" s="37">
        <f t="shared" si="258"/>
        <v>0</v>
      </c>
      <c r="AZ95" s="37">
        <f t="shared" si="258"/>
        <v>0</v>
      </c>
      <c r="BA95" s="34">
        <f t="shared" si="258"/>
        <v>0</v>
      </c>
      <c r="BB95" s="34">
        <f t="shared" si="258"/>
        <v>0</v>
      </c>
      <c r="BC95" s="34">
        <f t="shared" si="258"/>
        <v>0</v>
      </c>
      <c r="BD95" s="34">
        <f t="shared" si="258"/>
        <v>0</v>
      </c>
      <c r="BE95" s="34">
        <f t="shared" si="258"/>
        <v>0</v>
      </c>
      <c r="BF95" s="34">
        <f t="shared" si="258"/>
        <v>0</v>
      </c>
      <c r="BG95" s="34">
        <f t="shared" si="258"/>
        <v>0</v>
      </c>
      <c r="BH95" s="34">
        <f t="shared" si="258"/>
        <v>0</v>
      </c>
    </row>
    <row r="96" spans="1:60" ht="16.5" x14ac:dyDescent="0.3">
      <c r="A96" s="22" t="s">
        <v>98</v>
      </c>
      <c r="B96" s="23" t="s">
        <v>9</v>
      </c>
      <c r="C96" s="23" t="s">
        <v>10</v>
      </c>
      <c r="D96" s="24">
        <v>2.89</v>
      </c>
      <c r="E96" s="126" t="s">
        <v>43</v>
      </c>
      <c r="F96" s="125"/>
      <c r="G96" s="127" t="s">
        <v>44</v>
      </c>
      <c r="H96" s="125"/>
      <c r="I96" s="125"/>
      <c r="J96" s="125"/>
      <c r="K96" s="125"/>
      <c r="L96" s="25">
        <v>0</v>
      </c>
      <c r="M96" s="26">
        <f t="shared" ref="M96:Q96" si="259">L96</f>
        <v>0</v>
      </c>
      <c r="N96" s="26">
        <f t="shared" si="259"/>
        <v>0</v>
      </c>
      <c r="O96" s="26">
        <f t="shared" si="259"/>
        <v>0</v>
      </c>
      <c r="P96" s="26">
        <f t="shared" si="259"/>
        <v>0</v>
      </c>
      <c r="Q96" s="26">
        <f t="shared" si="259"/>
        <v>0</v>
      </c>
      <c r="R96" s="25">
        <v>900</v>
      </c>
      <c r="S96" s="26">
        <f t="shared" si="228"/>
        <v>900</v>
      </c>
      <c r="T96" s="25">
        <v>900</v>
      </c>
      <c r="U96" s="26">
        <f t="shared" si="229"/>
        <v>900</v>
      </c>
      <c r="V96" s="25">
        <v>900</v>
      </c>
      <c r="W96" s="26">
        <f t="shared" si="230"/>
        <v>900</v>
      </c>
      <c r="X96" s="25">
        <v>900</v>
      </c>
      <c r="Y96" s="26">
        <f t="shared" si="231"/>
        <v>900</v>
      </c>
      <c r="Z96" s="25">
        <v>900</v>
      </c>
      <c r="AA96" s="26">
        <f t="shared" si="232"/>
        <v>900</v>
      </c>
      <c r="AB96" s="25">
        <v>900</v>
      </c>
      <c r="AC96" s="26">
        <f t="shared" si="233"/>
        <v>900</v>
      </c>
      <c r="AD96" s="25">
        <v>900</v>
      </c>
      <c r="AE96" s="26">
        <f t="shared" si="234"/>
        <v>900</v>
      </c>
      <c r="AF96" s="25">
        <v>900</v>
      </c>
      <c r="AG96" s="26">
        <f t="shared" si="235"/>
        <v>900</v>
      </c>
      <c r="AH96" s="25">
        <v>900</v>
      </c>
      <c r="AI96" s="26">
        <f t="shared" ref="AI96:AK96" si="260">AH96</f>
        <v>900</v>
      </c>
      <c r="AJ96" s="26">
        <f t="shared" si="260"/>
        <v>900</v>
      </c>
      <c r="AK96" s="26">
        <f t="shared" si="260"/>
        <v>900</v>
      </c>
      <c r="AL96" s="25">
        <v>0</v>
      </c>
      <c r="AM96" s="127" t="s">
        <v>44</v>
      </c>
      <c r="AN96" s="125"/>
      <c r="AO96" s="125"/>
      <c r="AP96" s="125"/>
      <c r="AQ96" s="125"/>
      <c r="AR96" s="25">
        <v>0</v>
      </c>
      <c r="AS96" s="29">
        <f t="shared" ref="AS96:BH96" si="261">AR96</f>
        <v>0</v>
      </c>
      <c r="AT96" s="29">
        <f t="shared" si="261"/>
        <v>0</v>
      </c>
      <c r="AU96" s="29">
        <f t="shared" si="261"/>
        <v>0</v>
      </c>
      <c r="AV96" s="26">
        <f t="shared" si="261"/>
        <v>0</v>
      </c>
      <c r="AW96" s="26">
        <f t="shared" si="261"/>
        <v>0</v>
      </c>
      <c r="AX96" s="26">
        <f t="shared" si="261"/>
        <v>0</v>
      </c>
      <c r="AY96" s="29">
        <f t="shared" si="261"/>
        <v>0</v>
      </c>
      <c r="AZ96" s="29">
        <f t="shared" si="261"/>
        <v>0</v>
      </c>
      <c r="BA96" s="26">
        <f t="shared" si="261"/>
        <v>0</v>
      </c>
      <c r="BB96" s="26">
        <f t="shared" si="261"/>
        <v>0</v>
      </c>
      <c r="BC96" s="26">
        <f t="shared" si="261"/>
        <v>0</v>
      </c>
      <c r="BD96" s="26">
        <f t="shared" si="261"/>
        <v>0</v>
      </c>
      <c r="BE96" s="26">
        <f t="shared" si="261"/>
        <v>0</v>
      </c>
      <c r="BF96" s="26">
        <f t="shared" si="261"/>
        <v>0</v>
      </c>
      <c r="BG96" s="26">
        <f t="shared" si="261"/>
        <v>0</v>
      </c>
      <c r="BH96" s="26">
        <f t="shared" si="261"/>
        <v>0</v>
      </c>
    </row>
    <row r="97" spans="1:60" ht="16.5" x14ac:dyDescent="0.3">
      <c r="A97" s="30" t="s">
        <v>99</v>
      </c>
      <c r="B97" s="20" t="s">
        <v>9</v>
      </c>
      <c r="C97" s="20" t="s">
        <v>10</v>
      </c>
      <c r="D97" s="31">
        <v>2.89</v>
      </c>
      <c r="E97" s="128" t="s">
        <v>43</v>
      </c>
      <c r="F97" s="125"/>
      <c r="G97" s="129" t="s">
        <v>44</v>
      </c>
      <c r="H97" s="125"/>
      <c r="I97" s="125"/>
      <c r="J97" s="125"/>
      <c r="K97" s="125"/>
      <c r="L97" s="33">
        <v>0</v>
      </c>
      <c r="M97" s="34">
        <f t="shared" ref="M97:Q97" si="262">L97</f>
        <v>0</v>
      </c>
      <c r="N97" s="34">
        <f t="shared" si="262"/>
        <v>0</v>
      </c>
      <c r="O97" s="34">
        <f t="shared" si="262"/>
        <v>0</v>
      </c>
      <c r="P97" s="34">
        <f t="shared" si="262"/>
        <v>0</v>
      </c>
      <c r="Q97" s="34">
        <f t="shared" si="262"/>
        <v>0</v>
      </c>
      <c r="R97" s="35">
        <v>1080</v>
      </c>
      <c r="S97" s="36">
        <f t="shared" si="228"/>
        <v>1080</v>
      </c>
      <c r="T97" s="35">
        <v>1080</v>
      </c>
      <c r="U97" s="36">
        <f t="shared" si="229"/>
        <v>1080</v>
      </c>
      <c r="V97" s="35">
        <v>1080</v>
      </c>
      <c r="W97" s="36">
        <f t="shared" si="230"/>
        <v>1080</v>
      </c>
      <c r="X97" s="35">
        <v>1080</v>
      </c>
      <c r="Y97" s="36">
        <f t="shared" si="231"/>
        <v>1080</v>
      </c>
      <c r="Z97" s="35">
        <v>1080</v>
      </c>
      <c r="AA97" s="36">
        <f t="shared" si="232"/>
        <v>1080</v>
      </c>
      <c r="AB97" s="35">
        <v>1080</v>
      </c>
      <c r="AC97" s="36">
        <f t="shared" si="233"/>
        <v>1080</v>
      </c>
      <c r="AD97" s="35">
        <v>1080</v>
      </c>
      <c r="AE97" s="36">
        <f t="shared" si="234"/>
        <v>1080</v>
      </c>
      <c r="AF97" s="35">
        <v>1080</v>
      </c>
      <c r="AG97" s="36">
        <f t="shared" si="235"/>
        <v>1080</v>
      </c>
      <c r="AH97" s="35">
        <v>1080</v>
      </c>
      <c r="AI97" s="36">
        <f t="shared" ref="AI97:AK97" si="263">AH97</f>
        <v>1080</v>
      </c>
      <c r="AJ97" s="36">
        <f t="shared" si="263"/>
        <v>1080</v>
      </c>
      <c r="AK97" s="36">
        <f t="shared" si="263"/>
        <v>1080</v>
      </c>
      <c r="AL97" s="33">
        <v>0</v>
      </c>
      <c r="AM97" s="129" t="s">
        <v>44</v>
      </c>
      <c r="AN97" s="125"/>
      <c r="AO97" s="125"/>
      <c r="AP97" s="125"/>
      <c r="AQ97" s="125"/>
      <c r="AR97" s="33">
        <v>0</v>
      </c>
      <c r="AS97" s="37">
        <f t="shared" ref="AS97:BH97" si="264">AR97</f>
        <v>0</v>
      </c>
      <c r="AT97" s="37">
        <f t="shared" si="264"/>
        <v>0</v>
      </c>
      <c r="AU97" s="37">
        <f t="shared" si="264"/>
        <v>0</v>
      </c>
      <c r="AV97" s="34">
        <f t="shared" si="264"/>
        <v>0</v>
      </c>
      <c r="AW97" s="34">
        <f t="shared" si="264"/>
        <v>0</v>
      </c>
      <c r="AX97" s="34">
        <f t="shared" si="264"/>
        <v>0</v>
      </c>
      <c r="AY97" s="37">
        <f t="shared" si="264"/>
        <v>0</v>
      </c>
      <c r="AZ97" s="37">
        <f t="shared" si="264"/>
        <v>0</v>
      </c>
      <c r="BA97" s="34">
        <f t="shared" si="264"/>
        <v>0</v>
      </c>
      <c r="BB97" s="34">
        <f t="shared" si="264"/>
        <v>0</v>
      </c>
      <c r="BC97" s="34">
        <f t="shared" si="264"/>
        <v>0</v>
      </c>
      <c r="BD97" s="34">
        <f t="shared" si="264"/>
        <v>0</v>
      </c>
      <c r="BE97" s="34">
        <f t="shared" si="264"/>
        <v>0</v>
      </c>
      <c r="BF97" s="34">
        <f t="shared" si="264"/>
        <v>0</v>
      </c>
      <c r="BG97" s="34">
        <f t="shared" si="264"/>
        <v>0</v>
      </c>
      <c r="BH97" s="34">
        <f t="shared" si="264"/>
        <v>0</v>
      </c>
    </row>
    <row r="98" spans="1:60" ht="16.5" x14ac:dyDescent="0.3">
      <c r="A98" s="22" t="s">
        <v>100</v>
      </c>
      <c r="B98" s="23" t="s">
        <v>9</v>
      </c>
      <c r="C98" s="23" t="s">
        <v>10</v>
      </c>
      <c r="D98" s="24">
        <v>2.89</v>
      </c>
      <c r="E98" s="126" t="s">
        <v>43</v>
      </c>
      <c r="F98" s="125"/>
      <c r="G98" s="127" t="s">
        <v>44</v>
      </c>
      <c r="H98" s="125"/>
      <c r="I98" s="125"/>
      <c r="J98" s="125"/>
      <c r="K98" s="125"/>
      <c r="L98" s="25">
        <v>0</v>
      </c>
      <c r="M98" s="26">
        <f t="shared" ref="M98:Q98" si="265">L98</f>
        <v>0</v>
      </c>
      <c r="N98" s="26">
        <f t="shared" si="265"/>
        <v>0</v>
      </c>
      <c r="O98" s="26">
        <f t="shared" si="265"/>
        <v>0</v>
      </c>
      <c r="P98" s="26">
        <f t="shared" si="265"/>
        <v>0</v>
      </c>
      <c r="Q98" s="26">
        <f t="shared" si="265"/>
        <v>0</v>
      </c>
      <c r="R98" s="27">
        <v>1080</v>
      </c>
      <c r="S98" s="28">
        <f t="shared" si="228"/>
        <v>1080</v>
      </c>
      <c r="T98" s="27">
        <v>1080</v>
      </c>
      <c r="U98" s="28">
        <f t="shared" si="229"/>
        <v>1080</v>
      </c>
      <c r="V98" s="27">
        <v>1080</v>
      </c>
      <c r="W98" s="28">
        <f t="shared" si="230"/>
        <v>1080</v>
      </c>
      <c r="X98" s="27">
        <v>1080</v>
      </c>
      <c r="Y98" s="28">
        <f t="shared" si="231"/>
        <v>1080</v>
      </c>
      <c r="Z98" s="27">
        <v>1080</v>
      </c>
      <c r="AA98" s="28">
        <f t="shared" si="232"/>
        <v>1080</v>
      </c>
      <c r="AB98" s="27">
        <v>1080</v>
      </c>
      <c r="AC98" s="28">
        <f t="shared" si="233"/>
        <v>1080</v>
      </c>
      <c r="AD98" s="27">
        <v>1080</v>
      </c>
      <c r="AE98" s="28">
        <f t="shared" si="234"/>
        <v>1080</v>
      </c>
      <c r="AF98" s="27">
        <v>1080</v>
      </c>
      <c r="AG98" s="28">
        <f t="shared" si="235"/>
        <v>1080</v>
      </c>
      <c r="AH98" s="27">
        <v>1080</v>
      </c>
      <c r="AI98" s="28">
        <f t="shared" ref="AI98:AK98" si="266">AH98</f>
        <v>1080</v>
      </c>
      <c r="AJ98" s="28">
        <f t="shared" si="266"/>
        <v>1080</v>
      </c>
      <c r="AK98" s="28">
        <f t="shared" si="266"/>
        <v>1080</v>
      </c>
      <c r="AL98" s="25">
        <v>0</v>
      </c>
      <c r="AM98" s="127" t="s">
        <v>44</v>
      </c>
      <c r="AN98" s="125"/>
      <c r="AO98" s="125"/>
      <c r="AP98" s="125"/>
      <c r="AQ98" s="125"/>
      <c r="AR98" s="25">
        <v>0</v>
      </c>
      <c r="AS98" s="29">
        <f t="shared" ref="AS98:BH98" si="267">AR98</f>
        <v>0</v>
      </c>
      <c r="AT98" s="29">
        <f t="shared" si="267"/>
        <v>0</v>
      </c>
      <c r="AU98" s="29">
        <f t="shared" si="267"/>
        <v>0</v>
      </c>
      <c r="AV98" s="26">
        <f t="shared" si="267"/>
        <v>0</v>
      </c>
      <c r="AW98" s="26">
        <f t="shared" si="267"/>
        <v>0</v>
      </c>
      <c r="AX98" s="26">
        <f t="shared" si="267"/>
        <v>0</v>
      </c>
      <c r="AY98" s="29">
        <f t="shared" si="267"/>
        <v>0</v>
      </c>
      <c r="AZ98" s="29">
        <f t="shared" si="267"/>
        <v>0</v>
      </c>
      <c r="BA98" s="26">
        <f t="shared" si="267"/>
        <v>0</v>
      </c>
      <c r="BB98" s="26">
        <f t="shared" si="267"/>
        <v>0</v>
      </c>
      <c r="BC98" s="26">
        <f t="shared" si="267"/>
        <v>0</v>
      </c>
      <c r="BD98" s="26">
        <f t="shared" si="267"/>
        <v>0</v>
      </c>
      <c r="BE98" s="26">
        <f t="shared" si="267"/>
        <v>0</v>
      </c>
      <c r="BF98" s="26">
        <f t="shared" si="267"/>
        <v>0</v>
      </c>
      <c r="BG98" s="26">
        <f t="shared" si="267"/>
        <v>0</v>
      </c>
      <c r="BH98" s="26">
        <f t="shared" si="267"/>
        <v>0</v>
      </c>
    </row>
    <row r="99" spans="1:60" ht="16.5" x14ac:dyDescent="0.3">
      <c r="A99" s="30" t="s">
        <v>101</v>
      </c>
      <c r="B99" s="20" t="s">
        <v>9</v>
      </c>
      <c r="C99" s="20" t="s">
        <v>10</v>
      </c>
      <c r="D99" s="31">
        <v>2.89</v>
      </c>
      <c r="E99" s="128" t="s">
        <v>43</v>
      </c>
      <c r="F99" s="125"/>
      <c r="G99" s="129" t="s">
        <v>44</v>
      </c>
      <c r="H99" s="125"/>
      <c r="I99" s="125"/>
      <c r="J99" s="125"/>
      <c r="K99" s="125"/>
      <c r="L99" s="33">
        <v>0</v>
      </c>
      <c r="M99" s="34">
        <f t="shared" ref="M99:Q99" si="268">L99</f>
        <v>0</v>
      </c>
      <c r="N99" s="34">
        <f t="shared" si="268"/>
        <v>0</v>
      </c>
      <c r="O99" s="34">
        <f t="shared" si="268"/>
        <v>0</v>
      </c>
      <c r="P99" s="34">
        <f t="shared" si="268"/>
        <v>0</v>
      </c>
      <c r="Q99" s="34">
        <f t="shared" si="268"/>
        <v>0</v>
      </c>
      <c r="R99" s="33">
        <v>540</v>
      </c>
      <c r="S99" s="34">
        <f t="shared" si="228"/>
        <v>540</v>
      </c>
      <c r="T99" s="33">
        <v>540</v>
      </c>
      <c r="U99" s="34">
        <f t="shared" si="229"/>
        <v>540</v>
      </c>
      <c r="V99" s="33">
        <v>540</v>
      </c>
      <c r="W99" s="34">
        <f t="shared" si="230"/>
        <v>540</v>
      </c>
      <c r="X99" s="33">
        <v>540</v>
      </c>
      <c r="Y99" s="34">
        <f t="shared" si="231"/>
        <v>540</v>
      </c>
      <c r="Z99" s="33">
        <v>540</v>
      </c>
      <c r="AA99" s="34">
        <f t="shared" si="232"/>
        <v>540</v>
      </c>
      <c r="AB99" s="33">
        <v>540</v>
      </c>
      <c r="AC99" s="34">
        <f t="shared" si="233"/>
        <v>540</v>
      </c>
      <c r="AD99" s="33">
        <v>540</v>
      </c>
      <c r="AE99" s="34">
        <f t="shared" si="234"/>
        <v>540</v>
      </c>
      <c r="AF99" s="33">
        <v>540</v>
      </c>
      <c r="AG99" s="34">
        <f t="shared" si="235"/>
        <v>540</v>
      </c>
      <c r="AH99" s="33">
        <v>540</v>
      </c>
      <c r="AI99" s="34">
        <f t="shared" ref="AI99:AK99" si="269">AH99</f>
        <v>540</v>
      </c>
      <c r="AJ99" s="34">
        <f t="shared" si="269"/>
        <v>540</v>
      </c>
      <c r="AK99" s="34">
        <f t="shared" si="269"/>
        <v>540</v>
      </c>
      <c r="AL99" s="33">
        <v>0</v>
      </c>
      <c r="AM99" s="129" t="s">
        <v>44</v>
      </c>
      <c r="AN99" s="125"/>
      <c r="AO99" s="125"/>
      <c r="AP99" s="125"/>
      <c r="AQ99" s="125"/>
      <c r="AR99" s="33">
        <v>0</v>
      </c>
      <c r="AS99" s="37">
        <f t="shared" ref="AS99:BH99" si="270">AR99</f>
        <v>0</v>
      </c>
      <c r="AT99" s="37">
        <f t="shared" si="270"/>
        <v>0</v>
      </c>
      <c r="AU99" s="37">
        <f t="shared" si="270"/>
        <v>0</v>
      </c>
      <c r="AV99" s="34">
        <f t="shared" si="270"/>
        <v>0</v>
      </c>
      <c r="AW99" s="34">
        <f t="shared" si="270"/>
        <v>0</v>
      </c>
      <c r="AX99" s="34">
        <f t="shared" si="270"/>
        <v>0</v>
      </c>
      <c r="AY99" s="37">
        <f t="shared" si="270"/>
        <v>0</v>
      </c>
      <c r="AZ99" s="37">
        <f t="shared" si="270"/>
        <v>0</v>
      </c>
      <c r="BA99" s="34">
        <f t="shared" si="270"/>
        <v>0</v>
      </c>
      <c r="BB99" s="34">
        <f t="shared" si="270"/>
        <v>0</v>
      </c>
      <c r="BC99" s="34">
        <f t="shared" si="270"/>
        <v>0</v>
      </c>
      <c r="BD99" s="34">
        <f t="shared" si="270"/>
        <v>0</v>
      </c>
      <c r="BE99" s="34">
        <f t="shared" si="270"/>
        <v>0</v>
      </c>
      <c r="BF99" s="34">
        <f t="shared" si="270"/>
        <v>0</v>
      </c>
      <c r="BG99" s="34">
        <f t="shared" si="270"/>
        <v>0</v>
      </c>
      <c r="BH99" s="34">
        <f t="shared" si="270"/>
        <v>0</v>
      </c>
    </row>
    <row r="100" spans="1:60" ht="16.5" x14ac:dyDescent="0.3">
      <c r="A100" s="22" t="s">
        <v>102</v>
      </c>
      <c r="B100" s="23" t="s">
        <v>9</v>
      </c>
      <c r="C100" s="23" t="s">
        <v>10</v>
      </c>
      <c r="D100" s="24">
        <v>3.09</v>
      </c>
      <c r="E100" s="126" t="s">
        <v>43</v>
      </c>
      <c r="F100" s="125"/>
      <c r="G100" s="127" t="s">
        <v>44</v>
      </c>
      <c r="H100" s="125"/>
      <c r="I100" s="125"/>
      <c r="J100" s="125"/>
      <c r="K100" s="125"/>
      <c r="L100" s="25">
        <v>0</v>
      </c>
      <c r="M100" s="26">
        <f t="shared" ref="M100:Q100" si="271">L100</f>
        <v>0</v>
      </c>
      <c r="N100" s="26">
        <f t="shared" si="271"/>
        <v>0</v>
      </c>
      <c r="O100" s="26">
        <f t="shared" si="271"/>
        <v>0</v>
      </c>
      <c r="P100" s="26">
        <f t="shared" si="271"/>
        <v>0</v>
      </c>
      <c r="Q100" s="26">
        <f t="shared" si="271"/>
        <v>0</v>
      </c>
      <c r="R100" s="27">
        <v>2070</v>
      </c>
      <c r="S100" s="28">
        <f t="shared" si="228"/>
        <v>2070</v>
      </c>
      <c r="T100" s="27">
        <v>2070</v>
      </c>
      <c r="U100" s="28">
        <f t="shared" si="229"/>
        <v>2070</v>
      </c>
      <c r="V100" s="27">
        <v>2070</v>
      </c>
      <c r="W100" s="28">
        <f t="shared" si="230"/>
        <v>2070</v>
      </c>
      <c r="X100" s="27">
        <v>2070</v>
      </c>
      <c r="Y100" s="28">
        <f t="shared" si="231"/>
        <v>2070</v>
      </c>
      <c r="Z100" s="27">
        <v>2070</v>
      </c>
      <c r="AA100" s="28">
        <f t="shared" si="232"/>
        <v>2070</v>
      </c>
      <c r="AB100" s="27">
        <v>2070</v>
      </c>
      <c r="AC100" s="28">
        <f t="shared" si="233"/>
        <v>2070</v>
      </c>
      <c r="AD100" s="27">
        <v>2070</v>
      </c>
      <c r="AE100" s="28">
        <f t="shared" si="234"/>
        <v>2070</v>
      </c>
      <c r="AF100" s="27">
        <v>2070</v>
      </c>
      <c r="AG100" s="28">
        <f t="shared" si="235"/>
        <v>2070</v>
      </c>
      <c r="AH100" s="27">
        <v>2070</v>
      </c>
      <c r="AI100" s="28">
        <f t="shared" ref="AI100:AK100" si="272">AH100</f>
        <v>2070</v>
      </c>
      <c r="AJ100" s="28">
        <f t="shared" si="272"/>
        <v>2070</v>
      </c>
      <c r="AK100" s="28">
        <f t="shared" si="272"/>
        <v>2070</v>
      </c>
      <c r="AL100" s="25">
        <v>0</v>
      </c>
      <c r="AM100" s="127" t="s">
        <v>44</v>
      </c>
      <c r="AN100" s="125"/>
      <c r="AO100" s="125"/>
      <c r="AP100" s="125"/>
      <c r="AQ100" s="125"/>
      <c r="AR100" s="25">
        <v>0</v>
      </c>
      <c r="AS100" s="29">
        <f t="shared" ref="AS100:BH100" si="273">AR100</f>
        <v>0</v>
      </c>
      <c r="AT100" s="29">
        <f t="shared" si="273"/>
        <v>0</v>
      </c>
      <c r="AU100" s="29">
        <f t="shared" si="273"/>
        <v>0</v>
      </c>
      <c r="AV100" s="26">
        <f t="shared" si="273"/>
        <v>0</v>
      </c>
      <c r="AW100" s="26">
        <f t="shared" si="273"/>
        <v>0</v>
      </c>
      <c r="AX100" s="26">
        <f t="shared" si="273"/>
        <v>0</v>
      </c>
      <c r="AY100" s="29">
        <f t="shared" si="273"/>
        <v>0</v>
      </c>
      <c r="AZ100" s="29">
        <f t="shared" si="273"/>
        <v>0</v>
      </c>
      <c r="BA100" s="26">
        <f t="shared" si="273"/>
        <v>0</v>
      </c>
      <c r="BB100" s="26">
        <f t="shared" si="273"/>
        <v>0</v>
      </c>
      <c r="BC100" s="26">
        <f t="shared" si="273"/>
        <v>0</v>
      </c>
      <c r="BD100" s="26">
        <f t="shared" si="273"/>
        <v>0</v>
      </c>
      <c r="BE100" s="26">
        <f t="shared" si="273"/>
        <v>0</v>
      </c>
      <c r="BF100" s="26">
        <f t="shared" si="273"/>
        <v>0</v>
      </c>
      <c r="BG100" s="26">
        <f t="shared" si="273"/>
        <v>0</v>
      </c>
      <c r="BH100" s="26">
        <f t="shared" si="273"/>
        <v>0</v>
      </c>
    </row>
    <row r="101" spans="1:60" ht="16.5" x14ac:dyDescent="0.3">
      <c r="A101" s="30" t="s">
        <v>103</v>
      </c>
      <c r="B101" s="20" t="s">
        <v>9</v>
      </c>
      <c r="C101" s="20" t="s">
        <v>10</v>
      </c>
      <c r="D101" s="31">
        <v>3.09</v>
      </c>
      <c r="E101" s="128" t="s">
        <v>43</v>
      </c>
      <c r="F101" s="125"/>
      <c r="G101" s="129" t="s">
        <v>44</v>
      </c>
      <c r="H101" s="125"/>
      <c r="I101" s="125"/>
      <c r="J101" s="125"/>
      <c r="K101" s="125"/>
      <c r="L101" s="33">
        <v>0</v>
      </c>
      <c r="M101" s="34">
        <f t="shared" ref="M101:Q101" si="274">L101</f>
        <v>0</v>
      </c>
      <c r="N101" s="34">
        <f t="shared" si="274"/>
        <v>0</v>
      </c>
      <c r="O101" s="34">
        <f t="shared" si="274"/>
        <v>0</v>
      </c>
      <c r="P101" s="34">
        <f t="shared" si="274"/>
        <v>0</v>
      </c>
      <c r="Q101" s="34">
        <f t="shared" si="274"/>
        <v>0</v>
      </c>
      <c r="R101" s="35">
        <v>1908</v>
      </c>
      <c r="S101" s="36">
        <f t="shared" si="228"/>
        <v>1908</v>
      </c>
      <c r="T101" s="35">
        <v>1908</v>
      </c>
      <c r="U101" s="36">
        <f t="shared" si="229"/>
        <v>1908</v>
      </c>
      <c r="V101" s="35">
        <v>1908</v>
      </c>
      <c r="W101" s="36">
        <f t="shared" si="230"/>
        <v>1908</v>
      </c>
      <c r="X101" s="35">
        <v>1908</v>
      </c>
      <c r="Y101" s="36">
        <f t="shared" si="231"/>
        <v>1908</v>
      </c>
      <c r="Z101" s="35">
        <v>1908</v>
      </c>
      <c r="AA101" s="36">
        <f t="shared" si="232"/>
        <v>1908</v>
      </c>
      <c r="AB101" s="35">
        <v>1908</v>
      </c>
      <c r="AC101" s="36">
        <f t="shared" si="233"/>
        <v>1908</v>
      </c>
      <c r="AD101" s="35">
        <v>1908</v>
      </c>
      <c r="AE101" s="36">
        <f t="shared" si="234"/>
        <v>1908</v>
      </c>
      <c r="AF101" s="35">
        <v>1908</v>
      </c>
      <c r="AG101" s="36">
        <f t="shared" si="235"/>
        <v>1908</v>
      </c>
      <c r="AH101" s="35">
        <v>1908</v>
      </c>
      <c r="AI101" s="36">
        <f t="shared" ref="AI101:AK101" si="275">AH101</f>
        <v>1908</v>
      </c>
      <c r="AJ101" s="36">
        <f t="shared" si="275"/>
        <v>1908</v>
      </c>
      <c r="AK101" s="36">
        <f t="shared" si="275"/>
        <v>1908</v>
      </c>
      <c r="AL101" s="33">
        <v>0</v>
      </c>
      <c r="AM101" s="129" t="s">
        <v>44</v>
      </c>
      <c r="AN101" s="125"/>
      <c r="AO101" s="125"/>
      <c r="AP101" s="125"/>
      <c r="AQ101" s="125"/>
      <c r="AR101" s="33">
        <v>0</v>
      </c>
      <c r="AS101" s="37">
        <f t="shared" ref="AS101:BH101" si="276">AR101</f>
        <v>0</v>
      </c>
      <c r="AT101" s="37">
        <f t="shared" si="276"/>
        <v>0</v>
      </c>
      <c r="AU101" s="37">
        <f t="shared" si="276"/>
        <v>0</v>
      </c>
      <c r="AV101" s="34">
        <f t="shared" si="276"/>
        <v>0</v>
      </c>
      <c r="AW101" s="34">
        <f t="shared" si="276"/>
        <v>0</v>
      </c>
      <c r="AX101" s="34">
        <f t="shared" si="276"/>
        <v>0</v>
      </c>
      <c r="AY101" s="37">
        <f t="shared" si="276"/>
        <v>0</v>
      </c>
      <c r="AZ101" s="37">
        <f t="shared" si="276"/>
        <v>0</v>
      </c>
      <c r="BA101" s="34">
        <f t="shared" si="276"/>
        <v>0</v>
      </c>
      <c r="BB101" s="34">
        <f t="shared" si="276"/>
        <v>0</v>
      </c>
      <c r="BC101" s="34">
        <f t="shared" si="276"/>
        <v>0</v>
      </c>
      <c r="BD101" s="34">
        <f t="shared" si="276"/>
        <v>0</v>
      </c>
      <c r="BE101" s="34">
        <f t="shared" si="276"/>
        <v>0</v>
      </c>
      <c r="BF101" s="34">
        <f t="shared" si="276"/>
        <v>0</v>
      </c>
      <c r="BG101" s="34">
        <f t="shared" si="276"/>
        <v>0</v>
      </c>
      <c r="BH101" s="34">
        <f t="shared" si="276"/>
        <v>0</v>
      </c>
    </row>
    <row r="102" spans="1:60" ht="16.5" x14ac:dyDescent="0.3">
      <c r="A102" s="70"/>
      <c r="B102" s="52"/>
      <c r="C102" s="52"/>
      <c r="D102" s="52"/>
      <c r="E102" s="53"/>
      <c r="F102" s="53"/>
      <c r="G102" s="56"/>
      <c r="H102" s="56"/>
      <c r="I102" s="56"/>
      <c r="J102" s="56"/>
      <c r="K102" s="5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57"/>
      <c r="AI102" s="26"/>
      <c r="AJ102" s="26"/>
      <c r="AK102" s="26"/>
      <c r="AL102" s="26"/>
      <c r="AM102" s="56"/>
      <c r="AN102" s="56"/>
      <c r="AO102" s="56"/>
      <c r="AP102" s="56"/>
      <c r="AQ102" s="56"/>
      <c r="AR102" s="25"/>
      <c r="AS102" s="58"/>
      <c r="AT102" s="58"/>
      <c r="AU102" s="58"/>
      <c r="AV102" s="26"/>
      <c r="AW102" s="26"/>
      <c r="AX102" s="26"/>
      <c r="AY102" s="58"/>
      <c r="AZ102" s="58"/>
      <c r="BA102" s="26"/>
      <c r="BB102" s="26"/>
      <c r="BC102" s="26"/>
      <c r="BD102" s="26"/>
      <c r="BE102" s="26"/>
      <c r="BF102" s="26"/>
      <c r="BG102" s="26"/>
      <c r="BH102" s="26"/>
    </row>
    <row r="103" spans="1:60" ht="20.25" x14ac:dyDescent="0.3">
      <c r="A103" s="124" t="s">
        <v>104</v>
      </c>
      <c r="B103" s="125"/>
      <c r="C103" s="125"/>
      <c r="D103" s="125"/>
      <c r="E103" s="59"/>
      <c r="F103" s="45"/>
      <c r="G103" s="46"/>
      <c r="H103" s="46"/>
      <c r="I103" s="46"/>
      <c r="J103" s="46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6"/>
      <c r="AN103" s="46"/>
      <c r="AO103" s="46"/>
      <c r="AP103" s="46"/>
      <c r="AQ103" s="47"/>
      <c r="AR103" s="61"/>
      <c r="AS103" s="48"/>
      <c r="AT103" s="48"/>
      <c r="AU103" s="48"/>
      <c r="AV103" s="47"/>
      <c r="AW103" s="47"/>
      <c r="AX103" s="47"/>
      <c r="AY103" s="48"/>
      <c r="AZ103" s="48"/>
      <c r="BA103" s="47"/>
      <c r="BB103" s="47"/>
      <c r="BC103" s="47"/>
      <c r="BD103" s="47"/>
      <c r="BE103" s="47"/>
      <c r="BF103" s="47"/>
      <c r="BG103" s="47"/>
      <c r="BH103" s="47"/>
    </row>
    <row r="104" spans="1:60" ht="16.5" x14ac:dyDescent="0.3">
      <c r="A104" s="38" t="s">
        <v>105</v>
      </c>
      <c r="B104" s="23" t="s">
        <v>106</v>
      </c>
      <c r="C104" s="23">
        <v>458</v>
      </c>
      <c r="D104" s="24">
        <v>1636.1</v>
      </c>
      <c r="E104" s="126" t="s">
        <v>43</v>
      </c>
      <c r="F104" s="125"/>
      <c r="G104" s="127" t="s">
        <v>12</v>
      </c>
      <c r="H104" s="125"/>
      <c r="I104" s="125"/>
      <c r="J104" s="125"/>
      <c r="K104" s="125"/>
      <c r="L104" s="25">
        <v>0</v>
      </c>
      <c r="M104" s="26">
        <f t="shared" ref="M104:S104" si="277">L104</f>
        <v>0</v>
      </c>
      <c r="N104" s="26">
        <f t="shared" si="277"/>
        <v>0</v>
      </c>
      <c r="O104" s="26">
        <f t="shared" si="277"/>
        <v>0</v>
      </c>
      <c r="P104" s="26">
        <f t="shared" si="277"/>
        <v>0</v>
      </c>
      <c r="Q104" s="26">
        <f t="shared" si="277"/>
        <v>0</v>
      </c>
      <c r="R104" s="26">
        <f t="shared" si="277"/>
        <v>0</v>
      </c>
      <c r="S104" s="26">
        <f t="shared" si="277"/>
        <v>0</v>
      </c>
      <c r="T104" s="25">
        <v>600</v>
      </c>
      <c r="U104" s="26">
        <f t="shared" ref="U104:U107" si="278">T104</f>
        <v>600</v>
      </c>
      <c r="V104" s="25">
        <v>600</v>
      </c>
      <c r="W104" s="26">
        <f t="shared" ref="W104:W107" si="279">V104</f>
        <v>600</v>
      </c>
      <c r="X104" s="25">
        <v>600</v>
      </c>
      <c r="Y104" s="26">
        <f t="shared" ref="Y104:Y107" si="280">X104</f>
        <v>600</v>
      </c>
      <c r="Z104" s="25">
        <v>600</v>
      </c>
      <c r="AA104" s="26">
        <f t="shared" ref="AA104:AA107" si="281">Z104</f>
        <v>600</v>
      </c>
      <c r="AB104" s="25">
        <v>600</v>
      </c>
      <c r="AC104" s="26">
        <f t="shared" ref="AC104:AC107" si="282">AB104</f>
        <v>600</v>
      </c>
      <c r="AD104" s="25">
        <v>600</v>
      </c>
      <c r="AE104" s="26">
        <f t="shared" ref="AE104:AE107" si="283">AD104</f>
        <v>600</v>
      </c>
      <c r="AF104" s="25">
        <v>600</v>
      </c>
      <c r="AG104" s="26">
        <f t="shared" ref="AG104:AG107" si="284">AF104</f>
        <v>600</v>
      </c>
      <c r="AH104" s="25">
        <v>600</v>
      </c>
      <c r="AI104" s="26">
        <f t="shared" ref="AI104:AK104" si="285">AH104</f>
        <v>600</v>
      </c>
      <c r="AJ104" s="26">
        <f t="shared" si="285"/>
        <v>600</v>
      </c>
      <c r="AK104" s="26">
        <f t="shared" si="285"/>
        <v>600</v>
      </c>
      <c r="AL104" s="25">
        <v>0</v>
      </c>
      <c r="AM104" s="127" t="s">
        <v>12</v>
      </c>
      <c r="AN104" s="125"/>
      <c r="AO104" s="125"/>
      <c r="AP104" s="125"/>
      <c r="AQ104" s="125"/>
      <c r="AR104" s="25">
        <v>0</v>
      </c>
      <c r="AS104" s="29">
        <f t="shared" ref="AS104:BH104" si="286">AR104</f>
        <v>0</v>
      </c>
      <c r="AT104" s="29">
        <f t="shared" si="286"/>
        <v>0</v>
      </c>
      <c r="AU104" s="29">
        <f t="shared" si="286"/>
        <v>0</v>
      </c>
      <c r="AV104" s="26">
        <f t="shared" si="286"/>
        <v>0</v>
      </c>
      <c r="AW104" s="26">
        <f t="shared" si="286"/>
        <v>0</v>
      </c>
      <c r="AX104" s="26">
        <f t="shared" si="286"/>
        <v>0</v>
      </c>
      <c r="AY104" s="29">
        <f t="shared" si="286"/>
        <v>0</v>
      </c>
      <c r="AZ104" s="29">
        <f t="shared" si="286"/>
        <v>0</v>
      </c>
      <c r="BA104" s="26">
        <f t="shared" si="286"/>
        <v>0</v>
      </c>
      <c r="BB104" s="26">
        <f t="shared" si="286"/>
        <v>0</v>
      </c>
      <c r="BC104" s="26">
        <f t="shared" si="286"/>
        <v>0</v>
      </c>
      <c r="BD104" s="26">
        <f t="shared" si="286"/>
        <v>0</v>
      </c>
      <c r="BE104" s="26">
        <f t="shared" si="286"/>
        <v>0</v>
      </c>
      <c r="BF104" s="26">
        <f t="shared" si="286"/>
        <v>0</v>
      </c>
      <c r="BG104" s="26">
        <f t="shared" si="286"/>
        <v>0</v>
      </c>
      <c r="BH104" s="26">
        <f t="shared" si="286"/>
        <v>0</v>
      </c>
    </row>
    <row r="105" spans="1:60" ht="16.5" x14ac:dyDescent="0.3">
      <c r="A105" s="39" t="s">
        <v>107</v>
      </c>
      <c r="B105" s="20" t="s">
        <v>108</v>
      </c>
      <c r="C105" s="20">
        <v>489</v>
      </c>
      <c r="D105" s="31">
        <v>1988.91</v>
      </c>
      <c r="E105" s="128" t="s">
        <v>43</v>
      </c>
      <c r="F105" s="125"/>
      <c r="G105" s="129" t="s">
        <v>12</v>
      </c>
      <c r="H105" s="125"/>
      <c r="I105" s="125"/>
      <c r="J105" s="125"/>
      <c r="K105" s="125"/>
      <c r="L105" s="33">
        <v>0</v>
      </c>
      <c r="M105" s="34">
        <f t="shared" ref="M105:S105" si="287">L105</f>
        <v>0</v>
      </c>
      <c r="N105" s="34">
        <f t="shared" si="287"/>
        <v>0</v>
      </c>
      <c r="O105" s="34">
        <f t="shared" si="287"/>
        <v>0</v>
      </c>
      <c r="P105" s="34">
        <f t="shared" si="287"/>
        <v>0</v>
      </c>
      <c r="Q105" s="34">
        <f t="shared" si="287"/>
        <v>0</v>
      </c>
      <c r="R105" s="34">
        <f t="shared" si="287"/>
        <v>0</v>
      </c>
      <c r="S105" s="34">
        <f t="shared" si="287"/>
        <v>0</v>
      </c>
      <c r="T105" s="33">
        <v>500</v>
      </c>
      <c r="U105" s="34">
        <f t="shared" si="278"/>
        <v>500</v>
      </c>
      <c r="V105" s="33">
        <v>500</v>
      </c>
      <c r="W105" s="34">
        <f t="shared" si="279"/>
        <v>500</v>
      </c>
      <c r="X105" s="33">
        <v>500</v>
      </c>
      <c r="Y105" s="34">
        <f t="shared" si="280"/>
        <v>500</v>
      </c>
      <c r="Z105" s="33">
        <v>500</v>
      </c>
      <c r="AA105" s="34">
        <f t="shared" si="281"/>
        <v>500</v>
      </c>
      <c r="AB105" s="33">
        <v>500</v>
      </c>
      <c r="AC105" s="34">
        <f t="shared" si="282"/>
        <v>500</v>
      </c>
      <c r="AD105" s="33">
        <v>500</v>
      </c>
      <c r="AE105" s="34">
        <f t="shared" si="283"/>
        <v>500</v>
      </c>
      <c r="AF105" s="33">
        <v>500</v>
      </c>
      <c r="AG105" s="34">
        <f t="shared" si="284"/>
        <v>500</v>
      </c>
      <c r="AH105" s="33">
        <v>500</v>
      </c>
      <c r="AI105" s="34">
        <f t="shared" ref="AI105:AK105" si="288">AH105</f>
        <v>500</v>
      </c>
      <c r="AJ105" s="34">
        <f t="shared" si="288"/>
        <v>500</v>
      </c>
      <c r="AK105" s="34">
        <f t="shared" si="288"/>
        <v>500</v>
      </c>
      <c r="AL105" s="33">
        <v>0</v>
      </c>
      <c r="AM105" s="129" t="s">
        <v>12</v>
      </c>
      <c r="AN105" s="125"/>
      <c r="AO105" s="125"/>
      <c r="AP105" s="125"/>
      <c r="AQ105" s="125"/>
      <c r="AR105" s="33">
        <v>0</v>
      </c>
      <c r="AS105" s="37">
        <f t="shared" ref="AS105:BH105" si="289">AR105</f>
        <v>0</v>
      </c>
      <c r="AT105" s="37">
        <f t="shared" si="289"/>
        <v>0</v>
      </c>
      <c r="AU105" s="37">
        <f t="shared" si="289"/>
        <v>0</v>
      </c>
      <c r="AV105" s="34">
        <f t="shared" si="289"/>
        <v>0</v>
      </c>
      <c r="AW105" s="34">
        <f t="shared" si="289"/>
        <v>0</v>
      </c>
      <c r="AX105" s="34">
        <f t="shared" si="289"/>
        <v>0</v>
      </c>
      <c r="AY105" s="37">
        <f t="shared" si="289"/>
        <v>0</v>
      </c>
      <c r="AZ105" s="37">
        <f t="shared" si="289"/>
        <v>0</v>
      </c>
      <c r="BA105" s="34">
        <f t="shared" si="289"/>
        <v>0</v>
      </c>
      <c r="BB105" s="34">
        <f t="shared" si="289"/>
        <v>0</v>
      </c>
      <c r="BC105" s="34">
        <f t="shared" si="289"/>
        <v>0</v>
      </c>
      <c r="BD105" s="34">
        <f t="shared" si="289"/>
        <v>0</v>
      </c>
      <c r="BE105" s="34">
        <f t="shared" si="289"/>
        <v>0</v>
      </c>
      <c r="BF105" s="34">
        <f t="shared" si="289"/>
        <v>0</v>
      </c>
      <c r="BG105" s="34">
        <f t="shared" si="289"/>
        <v>0</v>
      </c>
      <c r="BH105" s="34">
        <f t="shared" si="289"/>
        <v>0</v>
      </c>
    </row>
    <row r="106" spans="1:60" ht="16.5" x14ac:dyDescent="0.3">
      <c r="A106" s="38" t="s">
        <v>109</v>
      </c>
      <c r="B106" s="23" t="s">
        <v>106</v>
      </c>
      <c r="C106" s="23">
        <v>449</v>
      </c>
      <c r="D106" s="24">
        <v>1830.15</v>
      </c>
      <c r="E106" s="126" t="s">
        <v>43</v>
      </c>
      <c r="F106" s="125"/>
      <c r="G106" s="127" t="s">
        <v>12</v>
      </c>
      <c r="H106" s="125"/>
      <c r="I106" s="125"/>
      <c r="J106" s="125"/>
      <c r="K106" s="125"/>
      <c r="L106" s="25">
        <v>0</v>
      </c>
      <c r="M106" s="26">
        <f t="shared" ref="M106:S106" si="290">L106</f>
        <v>0</v>
      </c>
      <c r="N106" s="26">
        <f t="shared" si="290"/>
        <v>0</v>
      </c>
      <c r="O106" s="26">
        <f t="shared" si="290"/>
        <v>0</v>
      </c>
      <c r="P106" s="26">
        <f t="shared" si="290"/>
        <v>0</v>
      </c>
      <c r="Q106" s="26">
        <f t="shared" si="290"/>
        <v>0</v>
      </c>
      <c r="R106" s="26">
        <f t="shared" si="290"/>
        <v>0</v>
      </c>
      <c r="S106" s="26">
        <f t="shared" si="290"/>
        <v>0</v>
      </c>
      <c r="T106" s="25">
        <v>700</v>
      </c>
      <c r="U106" s="26">
        <f t="shared" si="278"/>
        <v>700</v>
      </c>
      <c r="V106" s="25">
        <v>700</v>
      </c>
      <c r="W106" s="26">
        <f t="shared" si="279"/>
        <v>700</v>
      </c>
      <c r="X106" s="25">
        <v>700</v>
      </c>
      <c r="Y106" s="26">
        <f t="shared" si="280"/>
        <v>700</v>
      </c>
      <c r="Z106" s="25">
        <v>700</v>
      </c>
      <c r="AA106" s="26">
        <f t="shared" si="281"/>
        <v>700</v>
      </c>
      <c r="AB106" s="25">
        <v>700</v>
      </c>
      <c r="AC106" s="26">
        <f t="shared" si="282"/>
        <v>700</v>
      </c>
      <c r="AD106" s="25">
        <v>700</v>
      </c>
      <c r="AE106" s="26">
        <f t="shared" si="283"/>
        <v>700</v>
      </c>
      <c r="AF106" s="25">
        <v>700</v>
      </c>
      <c r="AG106" s="26">
        <f t="shared" si="284"/>
        <v>700</v>
      </c>
      <c r="AH106" s="25">
        <v>700</v>
      </c>
      <c r="AI106" s="26">
        <f t="shared" ref="AI106:AK106" si="291">AH106</f>
        <v>700</v>
      </c>
      <c r="AJ106" s="26">
        <f t="shared" si="291"/>
        <v>700</v>
      </c>
      <c r="AK106" s="26">
        <f t="shared" si="291"/>
        <v>700</v>
      </c>
      <c r="AL106" s="25">
        <v>0</v>
      </c>
      <c r="AM106" s="127" t="s">
        <v>12</v>
      </c>
      <c r="AN106" s="125"/>
      <c r="AO106" s="125"/>
      <c r="AP106" s="125"/>
      <c r="AQ106" s="125"/>
      <c r="AR106" s="25">
        <v>0</v>
      </c>
      <c r="AS106" s="29">
        <f t="shared" ref="AS106:BH106" si="292">AR106</f>
        <v>0</v>
      </c>
      <c r="AT106" s="29">
        <f t="shared" si="292"/>
        <v>0</v>
      </c>
      <c r="AU106" s="29">
        <f t="shared" si="292"/>
        <v>0</v>
      </c>
      <c r="AV106" s="26">
        <f t="shared" si="292"/>
        <v>0</v>
      </c>
      <c r="AW106" s="26">
        <f t="shared" si="292"/>
        <v>0</v>
      </c>
      <c r="AX106" s="26">
        <f t="shared" si="292"/>
        <v>0</v>
      </c>
      <c r="AY106" s="29">
        <f t="shared" si="292"/>
        <v>0</v>
      </c>
      <c r="AZ106" s="29">
        <f t="shared" si="292"/>
        <v>0</v>
      </c>
      <c r="BA106" s="26">
        <f t="shared" si="292"/>
        <v>0</v>
      </c>
      <c r="BB106" s="26">
        <f t="shared" si="292"/>
        <v>0</v>
      </c>
      <c r="BC106" s="26">
        <f t="shared" si="292"/>
        <v>0</v>
      </c>
      <c r="BD106" s="26">
        <f t="shared" si="292"/>
        <v>0</v>
      </c>
      <c r="BE106" s="26">
        <f t="shared" si="292"/>
        <v>0</v>
      </c>
      <c r="BF106" s="26">
        <f t="shared" si="292"/>
        <v>0</v>
      </c>
      <c r="BG106" s="26">
        <f t="shared" si="292"/>
        <v>0</v>
      </c>
      <c r="BH106" s="26">
        <f t="shared" si="292"/>
        <v>0</v>
      </c>
    </row>
    <row r="107" spans="1:60" ht="16.5" x14ac:dyDescent="0.3">
      <c r="A107" s="39" t="s">
        <v>110</v>
      </c>
      <c r="B107" s="20" t="s">
        <v>106</v>
      </c>
      <c r="C107" s="20">
        <v>612</v>
      </c>
      <c r="D107" s="31">
        <v>1895.64</v>
      </c>
      <c r="E107" s="128" t="s">
        <v>43</v>
      </c>
      <c r="F107" s="125"/>
      <c r="G107" s="129" t="s">
        <v>12</v>
      </c>
      <c r="H107" s="125"/>
      <c r="I107" s="125"/>
      <c r="J107" s="125"/>
      <c r="K107" s="125"/>
      <c r="L107" s="33">
        <v>0</v>
      </c>
      <c r="M107" s="34">
        <f t="shared" ref="M107:S107" si="293">L107</f>
        <v>0</v>
      </c>
      <c r="N107" s="34">
        <f t="shared" si="293"/>
        <v>0</v>
      </c>
      <c r="O107" s="34">
        <f t="shared" si="293"/>
        <v>0</v>
      </c>
      <c r="P107" s="34">
        <f t="shared" si="293"/>
        <v>0</v>
      </c>
      <c r="Q107" s="34">
        <f t="shared" si="293"/>
        <v>0</v>
      </c>
      <c r="R107" s="34">
        <f t="shared" si="293"/>
        <v>0</v>
      </c>
      <c r="S107" s="34">
        <f t="shared" si="293"/>
        <v>0</v>
      </c>
      <c r="T107" s="33">
        <v>850</v>
      </c>
      <c r="U107" s="34">
        <f t="shared" si="278"/>
        <v>850</v>
      </c>
      <c r="V107" s="33">
        <v>850</v>
      </c>
      <c r="W107" s="34">
        <f t="shared" si="279"/>
        <v>850</v>
      </c>
      <c r="X107" s="33">
        <v>850</v>
      </c>
      <c r="Y107" s="34">
        <f t="shared" si="280"/>
        <v>850</v>
      </c>
      <c r="Z107" s="33">
        <v>850</v>
      </c>
      <c r="AA107" s="34">
        <f t="shared" si="281"/>
        <v>850</v>
      </c>
      <c r="AB107" s="33">
        <v>850</v>
      </c>
      <c r="AC107" s="34">
        <f t="shared" si="282"/>
        <v>850</v>
      </c>
      <c r="AD107" s="33">
        <v>850</v>
      </c>
      <c r="AE107" s="34">
        <f t="shared" si="283"/>
        <v>850</v>
      </c>
      <c r="AF107" s="33">
        <v>850</v>
      </c>
      <c r="AG107" s="34">
        <f t="shared" si="284"/>
        <v>850</v>
      </c>
      <c r="AH107" s="33">
        <v>850</v>
      </c>
      <c r="AI107" s="34">
        <f t="shared" ref="AI107:AK107" si="294">AH107</f>
        <v>850</v>
      </c>
      <c r="AJ107" s="34">
        <f t="shared" si="294"/>
        <v>850</v>
      </c>
      <c r="AK107" s="34">
        <f t="shared" si="294"/>
        <v>850</v>
      </c>
      <c r="AL107" s="33">
        <v>0</v>
      </c>
      <c r="AM107" s="129" t="s">
        <v>12</v>
      </c>
      <c r="AN107" s="125"/>
      <c r="AO107" s="125"/>
      <c r="AP107" s="125"/>
      <c r="AQ107" s="125"/>
      <c r="AR107" s="33">
        <v>0</v>
      </c>
      <c r="AS107" s="37">
        <f t="shared" ref="AS107:BH107" si="295">AR107</f>
        <v>0</v>
      </c>
      <c r="AT107" s="37">
        <f t="shared" si="295"/>
        <v>0</v>
      </c>
      <c r="AU107" s="37">
        <f t="shared" si="295"/>
        <v>0</v>
      </c>
      <c r="AV107" s="34">
        <f t="shared" si="295"/>
        <v>0</v>
      </c>
      <c r="AW107" s="34">
        <f t="shared" si="295"/>
        <v>0</v>
      </c>
      <c r="AX107" s="34">
        <f t="shared" si="295"/>
        <v>0</v>
      </c>
      <c r="AY107" s="37">
        <f t="shared" si="295"/>
        <v>0</v>
      </c>
      <c r="AZ107" s="37">
        <f t="shared" si="295"/>
        <v>0</v>
      </c>
      <c r="BA107" s="34">
        <f t="shared" si="295"/>
        <v>0</v>
      </c>
      <c r="BB107" s="34">
        <f t="shared" si="295"/>
        <v>0</v>
      </c>
      <c r="BC107" s="34">
        <f t="shared" si="295"/>
        <v>0</v>
      </c>
      <c r="BD107" s="34">
        <f t="shared" si="295"/>
        <v>0</v>
      </c>
      <c r="BE107" s="34">
        <f t="shared" si="295"/>
        <v>0</v>
      </c>
      <c r="BF107" s="34">
        <f t="shared" si="295"/>
        <v>0</v>
      </c>
      <c r="BG107" s="34">
        <f t="shared" si="295"/>
        <v>0</v>
      </c>
      <c r="BH107" s="34">
        <f t="shared" si="295"/>
        <v>0</v>
      </c>
    </row>
    <row r="108" spans="1:60" ht="16.5" x14ac:dyDescent="0.3">
      <c r="A108" s="38" t="s">
        <v>111</v>
      </c>
      <c r="B108" s="23" t="s">
        <v>112</v>
      </c>
      <c r="C108" s="23">
        <v>209</v>
      </c>
      <c r="D108" s="24">
        <v>744.03</v>
      </c>
      <c r="E108" s="126" t="s">
        <v>43</v>
      </c>
      <c r="F108" s="125"/>
      <c r="G108" s="127" t="s">
        <v>113</v>
      </c>
      <c r="H108" s="125"/>
      <c r="I108" s="125"/>
      <c r="J108" s="125"/>
      <c r="K108" s="125"/>
      <c r="L108" s="25">
        <v>0</v>
      </c>
      <c r="M108" s="25">
        <v>0</v>
      </c>
      <c r="N108" s="26">
        <f t="shared" ref="N108:AO108" si="296">M108</f>
        <v>0</v>
      </c>
      <c r="O108" s="26">
        <f t="shared" si="296"/>
        <v>0</v>
      </c>
      <c r="P108" s="26">
        <f t="shared" si="296"/>
        <v>0</v>
      </c>
      <c r="Q108" s="26">
        <f t="shared" si="296"/>
        <v>0</v>
      </c>
      <c r="R108" s="26">
        <f t="shared" si="296"/>
        <v>0</v>
      </c>
      <c r="S108" s="26">
        <f t="shared" si="296"/>
        <v>0</v>
      </c>
      <c r="T108" s="26">
        <f t="shared" si="296"/>
        <v>0</v>
      </c>
      <c r="U108" s="26">
        <f t="shared" si="296"/>
        <v>0</v>
      </c>
      <c r="V108" s="26">
        <f t="shared" si="296"/>
        <v>0</v>
      </c>
      <c r="W108" s="26">
        <f t="shared" si="296"/>
        <v>0</v>
      </c>
      <c r="X108" s="26">
        <f t="shared" si="296"/>
        <v>0</v>
      </c>
      <c r="Y108" s="26">
        <f t="shared" si="296"/>
        <v>0</v>
      </c>
      <c r="Z108" s="26">
        <f t="shared" si="296"/>
        <v>0</v>
      </c>
      <c r="AA108" s="26">
        <f t="shared" si="296"/>
        <v>0</v>
      </c>
      <c r="AB108" s="26">
        <f t="shared" si="296"/>
        <v>0</v>
      </c>
      <c r="AC108" s="26">
        <f t="shared" si="296"/>
        <v>0</v>
      </c>
      <c r="AD108" s="26">
        <f t="shared" si="296"/>
        <v>0</v>
      </c>
      <c r="AE108" s="26">
        <f t="shared" si="296"/>
        <v>0</v>
      </c>
      <c r="AF108" s="26">
        <f t="shared" si="296"/>
        <v>0</v>
      </c>
      <c r="AG108" s="26">
        <f t="shared" si="296"/>
        <v>0</v>
      </c>
      <c r="AH108" s="26">
        <f t="shared" si="296"/>
        <v>0</v>
      </c>
      <c r="AI108" s="26">
        <f t="shared" si="296"/>
        <v>0</v>
      </c>
      <c r="AJ108" s="26">
        <f t="shared" si="296"/>
        <v>0</v>
      </c>
      <c r="AK108" s="26">
        <f t="shared" si="296"/>
        <v>0</v>
      </c>
      <c r="AL108" s="26">
        <f t="shared" si="296"/>
        <v>0</v>
      </c>
      <c r="AM108" s="26">
        <f t="shared" si="296"/>
        <v>0</v>
      </c>
      <c r="AN108" s="26">
        <f t="shared" si="296"/>
        <v>0</v>
      </c>
      <c r="AO108" s="26">
        <f t="shared" si="296"/>
        <v>0</v>
      </c>
      <c r="AP108" s="25">
        <v>525</v>
      </c>
      <c r="AQ108" s="25">
        <f>AP108</f>
        <v>525</v>
      </c>
      <c r="AR108" s="25">
        <v>525</v>
      </c>
      <c r="AS108" s="25">
        <f>AR108</f>
        <v>525</v>
      </c>
      <c r="AT108" s="25">
        <v>525</v>
      </c>
      <c r="AU108" s="26">
        <f>AT108</f>
        <v>525</v>
      </c>
      <c r="AV108" s="25">
        <v>525</v>
      </c>
      <c r="AW108" s="25">
        <f>AV108</f>
        <v>525</v>
      </c>
      <c r="AX108" s="25">
        <v>525</v>
      </c>
      <c r="AY108" s="26">
        <f>AX108</f>
        <v>525</v>
      </c>
      <c r="AZ108" s="29">
        <v>525</v>
      </c>
      <c r="BA108" s="25">
        <v>525</v>
      </c>
      <c r="BB108" s="25">
        <v>525</v>
      </c>
      <c r="BC108" s="26">
        <f t="shared" ref="BC108:BD108" si="297">BB108</f>
        <v>525</v>
      </c>
      <c r="BD108" s="26">
        <f t="shared" si="297"/>
        <v>525</v>
      </c>
      <c r="BE108" s="25">
        <v>0</v>
      </c>
      <c r="BF108" s="25">
        <f t="shared" ref="BF108:BH108" si="298">BE108</f>
        <v>0</v>
      </c>
      <c r="BG108" s="25">
        <f t="shared" si="298"/>
        <v>0</v>
      </c>
      <c r="BH108" s="26">
        <f t="shared" si="298"/>
        <v>0</v>
      </c>
    </row>
    <row r="109" spans="1:60" ht="29.25" x14ac:dyDescent="0.35">
      <c r="A109" s="10"/>
      <c r="B109" s="10"/>
      <c r="C109" s="10"/>
      <c r="D109" s="10"/>
      <c r="E109" s="10"/>
      <c r="F109" s="10"/>
      <c r="G109" s="10"/>
      <c r="H109" s="10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3"/>
      <c r="BA109" s="4"/>
      <c r="BB109" s="4"/>
      <c r="BC109" s="4"/>
      <c r="BD109" s="4"/>
      <c r="BE109" s="4"/>
      <c r="BF109" s="4"/>
      <c r="BG109" s="4"/>
      <c r="BH109" s="4"/>
    </row>
    <row r="110" spans="1:60" ht="29.25" x14ac:dyDescent="0.35">
      <c r="A110" s="10"/>
      <c r="B110" s="10"/>
      <c r="C110" s="10"/>
      <c r="D110" s="10"/>
      <c r="E110" s="10"/>
      <c r="F110" s="10"/>
      <c r="G110" s="10"/>
      <c r="H110" s="10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3"/>
      <c r="BA110" s="4"/>
      <c r="BB110" s="4"/>
      <c r="BC110" s="4"/>
      <c r="BD110" s="4"/>
      <c r="BE110" s="4"/>
      <c r="BF110" s="4"/>
      <c r="BG110" s="4"/>
      <c r="BH110" s="4"/>
    </row>
    <row r="111" spans="1:60" ht="29.25" x14ac:dyDescent="0.35">
      <c r="A111" s="10"/>
      <c r="B111" s="10"/>
      <c r="C111" s="10"/>
      <c r="D111" s="10"/>
      <c r="E111" s="10"/>
      <c r="F111" s="10"/>
      <c r="G111" s="10"/>
      <c r="H111" s="10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3"/>
      <c r="BA111" s="4"/>
      <c r="BB111" s="4"/>
      <c r="BC111" s="4"/>
      <c r="BD111" s="4"/>
      <c r="BE111" s="4"/>
      <c r="BF111" s="4"/>
      <c r="BG111" s="4"/>
      <c r="BH111" s="4"/>
    </row>
    <row r="112" spans="1:60" ht="29.25" x14ac:dyDescent="0.35">
      <c r="A112" s="10"/>
      <c r="B112" s="10"/>
      <c r="C112" s="10"/>
      <c r="D112" s="10"/>
      <c r="E112" s="10"/>
      <c r="F112" s="10"/>
      <c r="G112" s="10"/>
      <c r="H112" s="10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3"/>
      <c r="BA112" s="4"/>
      <c r="BB112" s="4"/>
      <c r="BC112" s="4"/>
      <c r="BD112" s="4"/>
      <c r="BE112" s="4"/>
      <c r="BF112" s="4"/>
      <c r="BG112" s="4"/>
      <c r="BH112" s="4"/>
    </row>
    <row r="113" spans="1:60" ht="29.25" x14ac:dyDescent="0.35">
      <c r="A113" s="130" t="s">
        <v>114</v>
      </c>
      <c r="B113" s="125"/>
      <c r="C113" s="125"/>
      <c r="D113" s="125"/>
      <c r="E113" s="10"/>
      <c r="F113" s="10"/>
      <c r="G113" s="10"/>
      <c r="H113" s="10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3"/>
      <c r="BA113" s="4"/>
      <c r="BB113" s="4"/>
      <c r="BC113" s="4"/>
      <c r="BD113" s="4"/>
      <c r="BE113" s="4"/>
      <c r="BF113" s="4"/>
      <c r="BG113" s="4"/>
      <c r="BH113" s="4"/>
    </row>
    <row r="114" spans="1:60" ht="20.25" x14ac:dyDescent="0.3">
      <c r="A114" s="71"/>
      <c r="B114" s="14"/>
      <c r="C114" s="72"/>
      <c r="D114" s="14"/>
      <c r="E114" s="3"/>
      <c r="F114" s="2"/>
      <c r="G114" s="73"/>
      <c r="H114" s="7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3"/>
      <c r="BA114" s="4"/>
      <c r="BB114" s="4"/>
      <c r="BC114" s="4"/>
      <c r="BD114" s="4"/>
      <c r="BE114" s="4"/>
      <c r="BF114" s="4"/>
      <c r="BG114" s="4"/>
      <c r="BH114" s="4"/>
    </row>
    <row r="115" spans="1:60" ht="20.25" x14ac:dyDescent="0.3">
      <c r="A115" s="131" t="s">
        <v>115</v>
      </c>
      <c r="B115" s="125"/>
      <c r="C115" s="125"/>
      <c r="D115" s="125"/>
      <c r="E115" s="74"/>
      <c r="F115" s="74"/>
      <c r="G115" s="75"/>
      <c r="H115" s="75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4"/>
      <c r="BA115" s="76"/>
      <c r="BB115" s="76"/>
      <c r="BC115" s="76"/>
      <c r="BD115" s="76"/>
      <c r="BE115" s="76"/>
      <c r="BF115" s="76"/>
      <c r="BG115" s="76"/>
      <c r="BH115" s="76"/>
    </row>
    <row r="116" spans="1:60" ht="16.5" x14ac:dyDescent="0.3">
      <c r="A116" s="77" t="s">
        <v>116</v>
      </c>
      <c r="B116" s="78" t="s">
        <v>117</v>
      </c>
      <c r="C116" s="79"/>
      <c r="D116" s="80">
        <v>1.39</v>
      </c>
      <c r="E116" s="132" t="s">
        <v>43</v>
      </c>
      <c r="F116" s="125"/>
      <c r="G116" s="81">
        <v>0</v>
      </c>
      <c r="H116" s="82">
        <f t="shared" ref="H116:U116" si="299">G116</f>
        <v>0</v>
      </c>
      <c r="I116" s="82">
        <f t="shared" si="299"/>
        <v>0</v>
      </c>
      <c r="J116" s="83">
        <f t="shared" si="299"/>
        <v>0</v>
      </c>
      <c r="K116" s="84">
        <f t="shared" si="299"/>
        <v>0</v>
      </c>
      <c r="L116" s="84">
        <f t="shared" si="299"/>
        <v>0</v>
      </c>
      <c r="M116" s="84">
        <f t="shared" si="299"/>
        <v>0</v>
      </c>
      <c r="N116" s="84">
        <f t="shared" si="299"/>
        <v>0</v>
      </c>
      <c r="O116" s="84">
        <f t="shared" si="299"/>
        <v>0</v>
      </c>
      <c r="P116" s="84">
        <f t="shared" si="299"/>
        <v>0</v>
      </c>
      <c r="Q116" s="84">
        <f t="shared" si="299"/>
        <v>0</v>
      </c>
      <c r="R116" s="84">
        <f t="shared" si="299"/>
        <v>0</v>
      </c>
      <c r="S116" s="84">
        <f t="shared" si="299"/>
        <v>0</v>
      </c>
      <c r="T116" s="84">
        <f t="shared" si="299"/>
        <v>0</v>
      </c>
      <c r="U116" s="84">
        <f t="shared" si="299"/>
        <v>0</v>
      </c>
      <c r="V116" s="83">
        <v>2000</v>
      </c>
      <c r="W116" s="84">
        <f t="shared" ref="W116:AH116" si="300">V116</f>
        <v>2000</v>
      </c>
      <c r="X116" s="84">
        <f t="shared" si="300"/>
        <v>2000</v>
      </c>
      <c r="Y116" s="84">
        <f t="shared" si="300"/>
        <v>2000</v>
      </c>
      <c r="Z116" s="84">
        <f t="shared" si="300"/>
        <v>2000</v>
      </c>
      <c r="AA116" s="84">
        <f t="shared" si="300"/>
        <v>2000</v>
      </c>
      <c r="AB116" s="84">
        <f t="shared" si="300"/>
        <v>2000</v>
      </c>
      <c r="AC116" s="84">
        <f t="shared" si="300"/>
        <v>2000</v>
      </c>
      <c r="AD116" s="84">
        <f t="shared" si="300"/>
        <v>2000</v>
      </c>
      <c r="AE116" s="84">
        <f t="shared" si="300"/>
        <v>2000</v>
      </c>
      <c r="AF116" s="84">
        <f t="shared" si="300"/>
        <v>2000</v>
      </c>
      <c r="AG116" s="84">
        <f t="shared" si="300"/>
        <v>2000</v>
      </c>
      <c r="AH116" s="84">
        <f t="shared" si="300"/>
        <v>2000</v>
      </c>
      <c r="AI116" s="83">
        <v>20000</v>
      </c>
      <c r="AJ116" s="84">
        <f t="shared" ref="AJ116:AT116" si="301">AI116</f>
        <v>20000</v>
      </c>
      <c r="AK116" s="84">
        <f t="shared" si="301"/>
        <v>20000</v>
      </c>
      <c r="AL116" s="84">
        <f t="shared" si="301"/>
        <v>20000</v>
      </c>
      <c r="AM116" s="84">
        <f t="shared" si="301"/>
        <v>20000</v>
      </c>
      <c r="AN116" s="84">
        <f t="shared" si="301"/>
        <v>20000</v>
      </c>
      <c r="AO116" s="84">
        <f t="shared" si="301"/>
        <v>20000</v>
      </c>
      <c r="AP116" s="84">
        <f t="shared" si="301"/>
        <v>20000</v>
      </c>
      <c r="AQ116" s="84">
        <f t="shared" si="301"/>
        <v>20000</v>
      </c>
      <c r="AR116" s="84">
        <f t="shared" si="301"/>
        <v>20000</v>
      </c>
      <c r="AS116" s="84">
        <f t="shared" si="301"/>
        <v>20000</v>
      </c>
      <c r="AT116" s="84">
        <f t="shared" si="301"/>
        <v>20000</v>
      </c>
      <c r="AU116" s="83">
        <v>100000</v>
      </c>
      <c r="AV116" s="85">
        <f t="shared" ref="AV116:BH116" si="302">AU116</f>
        <v>100000</v>
      </c>
      <c r="AW116" s="83">
        <f t="shared" si="302"/>
        <v>100000</v>
      </c>
      <c r="AX116" s="86">
        <f t="shared" si="302"/>
        <v>100000</v>
      </c>
      <c r="AY116" s="86">
        <f t="shared" si="302"/>
        <v>100000</v>
      </c>
      <c r="AZ116" s="86">
        <f t="shared" si="302"/>
        <v>100000</v>
      </c>
      <c r="BA116" s="86">
        <f t="shared" si="302"/>
        <v>100000</v>
      </c>
      <c r="BB116" s="85">
        <f t="shared" si="302"/>
        <v>100000</v>
      </c>
      <c r="BC116" s="83">
        <f t="shared" si="302"/>
        <v>100000</v>
      </c>
      <c r="BD116" s="85">
        <f t="shared" si="302"/>
        <v>100000</v>
      </c>
      <c r="BE116" s="83">
        <f t="shared" si="302"/>
        <v>100000</v>
      </c>
      <c r="BF116" s="85">
        <f t="shared" si="302"/>
        <v>100000</v>
      </c>
      <c r="BG116" s="85">
        <f t="shared" si="302"/>
        <v>100000</v>
      </c>
      <c r="BH116" s="85">
        <f t="shared" si="302"/>
        <v>100000</v>
      </c>
    </row>
    <row r="117" spans="1:60" ht="16.5" x14ac:dyDescent="0.3">
      <c r="A117" s="39" t="s">
        <v>118</v>
      </c>
      <c r="B117" s="20" t="s">
        <v>117</v>
      </c>
      <c r="C117" s="87"/>
      <c r="D117" s="31">
        <v>1.39</v>
      </c>
      <c r="E117" s="128" t="s">
        <v>43</v>
      </c>
      <c r="F117" s="125"/>
      <c r="G117" s="88">
        <v>0</v>
      </c>
      <c r="H117" s="89">
        <f t="shared" ref="H117:U117" si="303">G117</f>
        <v>0</v>
      </c>
      <c r="I117" s="89">
        <f t="shared" si="303"/>
        <v>0</v>
      </c>
      <c r="J117" s="35">
        <f t="shared" si="303"/>
        <v>0</v>
      </c>
      <c r="K117" s="36">
        <f t="shared" si="303"/>
        <v>0</v>
      </c>
      <c r="L117" s="36">
        <f t="shared" si="303"/>
        <v>0</v>
      </c>
      <c r="M117" s="36">
        <f t="shared" si="303"/>
        <v>0</v>
      </c>
      <c r="N117" s="36">
        <f t="shared" si="303"/>
        <v>0</v>
      </c>
      <c r="O117" s="36">
        <f t="shared" si="303"/>
        <v>0</v>
      </c>
      <c r="P117" s="36">
        <f t="shared" si="303"/>
        <v>0</v>
      </c>
      <c r="Q117" s="36">
        <f t="shared" si="303"/>
        <v>0</v>
      </c>
      <c r="R117" s="36">
        <f t="shared" si="303"/>
        <v>0</v>
      </c>
      <c r="S117" s="36">
        <f t="shared" si="303"/>
        <v>0</v>
      </c>
      <c r="T117" s="36">
        <f t="shared" si="303"/>
        <v>0</v>
      </c>
      <c r="U117" s="36">
        <f t="shared" si="303"/>
        <v>0</v>
      </c>
      <c r="V117" s="35">
        <v>2000</v>
      </c>
      <c r="W117" s="36">
        <f t="shared" ref="W117:AH117" si="304">V117</f>
        <v>2000</v>
      </c>
      <c r="X117" s="36">
        <f t="shared" si="304"/>
        <v>2000</v>
      </c>
      <c r="Y117" s="36">
        <f t="shared" si="304"/>
        <v>2000</v>
      </c>
      <c r="Z117" s="36">
        <f t="shared" si="304"/>
        <v>2000</v>
      </c>
      <c r="AA117" s="36">
        <f t="shared" si="304"/>
        <v>2000</v>
      </c>
      <c r="AB117" s="36">
        <f t="shared" si="304"/>
        <v>2000</v>
      </c>
      <c r="AC117" s="36">
        <f t="shared" si="304"/>
        <v>2000</v>
      </c>
      <c r="AD117" s="36">
        <f t="shared" si="304"/>
        <v>2000</v>
      </c>
      <c r="AE117" s="36">
        <f t="shared" si="304"/>
        <v>2000</v>
      </c>
      <c r="AF117" s="36">
        <f t="shared" si="304"/>
        <v>2000</v>
      </c>
      <c r="AG117" s="36">
        <f t="shared" si="304"/>
        <v>2000</v>
      </c>
      <c r="AH117" s="36">
        <f t="shared" si="304"/>
        <v>2000</v>
      </c>
      <c r="AI117" s="35">
        <v>20000</v>
      </c>
      <c r="AJ117" s="36">
        <f t="shared" ref="AJ117:AT117" si="305">AI117</f>
        <v>20000</v>
      </c>
      <c r="AK117" s="36">
        <f t="shared" si="305"/>
        <v>20000</v>
      </c>
      <c r="AL117" s="36">
        <f t="shared" si="305"/>
        <v>20000</v>
      </c>
      <c r="AM117" s="36">
        <f t="shared" si="305"/>
        <v>20000</v>
      </c>
      <c r="AN117" s="36">
        <f t="shared" si="305"/>
        <v>20000</v>
      </c>
      <c r="AO117" s="36">
        <f t="shared" si="305"/>
        <v>20000</v>
      </c>
      <c r="AP117" s="36">
        <f t="shared" si="305"/>
        <v>20000</v>
      </c>
      <c r="AQ117" s="36">
        <f t="shared" si="305"/>
        <v>20000</v>
      </c>
      <c r="AR117" s="36">
        <f t="shared" si="305"/>
        <v>20000</v>
      </c>
      <c r="AS117" s="36">
        <f t="shared" si="305"/>
        <v>20000</v>
      </c>
      <c r="AT117" s="36">
        <f t="shared" si="305"/>
        <v>20000</v>
      </c>
      <c r="AU117" s="35">
        <v>100000</v>
      </c>
      <c r="AV117" s="90">
        <f t="shared" ref="AV117:BH117" si="306">AU117</f>
        <v>100000</v>
      </c>
      <c r="AW117" s="35">
        <f t="shared" si="306"/>
        <v>100000</v>
      </c>
      <c r="AX117" s="91">
        <f t="shared" si="306"/>
        <v>100000</v>
      </c>
      <c r="AY117" s="91">
        <f t="shared" si="306"/>
        <v>100000</v>
      </c>
      <c r="AZ117" s="91">
        <f t="shared" si="306"/>
        <v>100000</v>
      </c>
      <c r="BA117" s="91">
        <f t="shared" si="306"/>
        <v>100000</v>
      </c>
      <c r="BB117" s="90">
        <f t="shared" si="306"/>
        <v>100000</v>
      </c>
      <c r="BC117" s="35">
        <f t="shared" si="306"/>
        <v>100000</v>
      </c>
      <c r="BD117" s="90">
        <f t="shared" si="306"/>
        <v>100000</v>
      </c>
      <c r="BE117" s="35">
        <f t="shared" si="306"/>
        <v>100000</v>
      </c>
      <c r="BF117" s="90">
        <f t="shared" si="306"/>
        <v>100000</v>
      </c>
      <c r="BG117" s="90">
        <f t="shared" si="306"/>
        <v>100000</v>
      </c>
      <c r="BH117" s="90">
        <f t="shared" si="306"/>
        <v>100000</v>
      </c>
    </row>
    <row r="118" spans="1:60" ht="16.5" x14ac:dyDescent="0.3">
      <c r="A118" s="77" t="s">
        <v>119</v>
      </c>
      <c r="B118" s="78" t="s">
        <v>117</v>
      </c>
      <c r="C118" s="92"/>
      <c r="D118" s="80">
        <v>1.39</v>
      </c>
      <c r="E118" s="132" t="s">
        <v>43</v>
      </c>
      <c r="F118" s="125"/>
      <c r="G118" s="81">
        <v>0</v>
      </c>
      <c r="H118" s="82">
        <f t="shared" ref="H118:U118" si="307">G118</f>
        <v>0</v>
      </c>
      <c r="I118" s="82">
        <f t="shared" si="307"/>
        <v>0</v>
      </c>
      <c r="J118" s="83">
        <f t="shared" si="307"/>
        <v>0</v>
      </c>
      <c r="K118" s="84">
        <f t="shared" si="307"/>
        <v>0</v>
      </c>
      <c r="L118" s="84">
        <f t="shared" si="307"/>
        <v>0</v>
      </c>
      <c r="M118" s="84">
        <f t="shared" si="307"/>
        <v>0</v>
      </c>
      <c r="N118" s="84">
        <f t="shared" si="307"/>
        <v>0</v>
      </c>
      <c r="O118" s="84">
        <f t="shared" si="307"/>
        <v>0</v>
      </c>
      <c r="P118" s="84">
        <f t="shared" si="307"/>
        <v>0</v>
      </c>
      <c r="Q118" s="84">
        <f t="shared" si="307"/>
        <v>0</v>
      </c>
      <c r="R118" s="84">
        <f t="shared" si="307"/>
        <v>0</v>
      </c>
      <c r="S118" s="84">
        <f t="shared" si="307"/>
        <v>0</v>
      </c>
      <c r="T118" s="84">
        <f t="shared" si="307"/>
        <v>0</v>
      </c>
      <c r="U118" s="84">
        <f t="shared" si="307"/>
        <v>0</v>
      </c>
      <c r="V118" s="83">
        <v>2000</v>
      </c>
      <c r="W118" s="84">
        <f t="shared" ref="W118:AH118" si="308">V118</f>
        <v>2000</v>
      </c>
      <c r="X118" s="84">
        <f t="shared" si="308"/>
        <v>2000</v>
      </c>
      <c r="Y118" s="84">
        <f t="shared" si="308"/>
        <v>2000</v>
      </c>
      <c r="Z118" s="84">
        <f t="shared" si="308"/>
        <v>2000</v>
      </c>
      <c r="AA118" s="84">
        <f t="shared" si="308"/>
        <v>2000</v>
      </c>
      <c r="AB118" s="84">
        <f t="shared" si="308"/>
        <v>2000</v>
      </c>
      <c r="AC118" s="84">
        <f t="shared" si="308"/>
        <v>2000</v>
      </c>
      <c r="AD118" s="84">
        <f t="shared" si="308"/>
        <v>2000</v>
      </c>
      <c r="AE118" s="84">
        <f t="shared" si="308"/>
        <v>2000</v>
      </c>
      <c r="AF118" s="84">
        <f t="shared" si="308"/>
        <v>2000</v>
      </c>
      <c r="AG118" s="84">
        <f t="shared" si="308"/>
        <v>2000</v>
      </c>
      <c r="AH118" s="84">
        <f t="shared" si="308"/>
        <v>2000</v>
      </c>
      <c r="AI118" s="83">
        <v>20000</v>
      </c>
      <c r="AJ118" s="84">
        <f t="shared" ref="AJ118:AT118" si="309">AI118</f>
        <v>20000</v>
      </c>
      <c r="AK118" s="84">
        <f t="shared" si="309"/>
        <v>20000</v>
      </c>
      <c r="AL118" s="84">
        <f t="shared" si="309"/>
        <v>20000</v>
      </c>
      <c r="AM118" s="84">
        <f t="shared" si="309"/>
        <v>20000</v>
      </c>
      <c r="AN118" s="84">
        <f t="shared" si="309"/>
        <v>20000</v>
      </c>
      <c r="AO118" s="84">
        <f t="shared" si="309"/>
        <v>20000</v>
      </c>
      <c r="AP118" s="84">
        <f t="shared" si="309"/>
        <v>20000</v>
      </c>
      <c r="AQ118" s="84">
        <f t="shared" si="309"/>
        <v>20000</v>
      </c>
      <c r="AR118" s="84">
        <f t="shared" si="309"/>
        <v>20000</v>
      </c>
      <c r="AS118" s="84">
        <f t="shared" si="309"/>
        <v>20000</v>
      </c>
      <c r="AT118" s="84">
        <f t="shared" si="309"/>
        <v>20000</v>
      </c>
      <c r="AU118" s="83">
        <v>100000</v>
      </c>
      <c r="AV118" s="85">
        <f t="shared" ref="AV118:BH118" si="310">AU118</f>
        <v>100000</v>
      </c>
      <c r="AW118" s="83">
        <f t="shared" si="310"/>
        <v>100000</v>
      </c>
      <c r="AX118" s="86">
        <f t="shared" si="310"/>
        <v>100000</v>
      </c>
      <c r="AY118" s="86">
        <f t="shared" si="310"/>
        <v>100000</v>
      </c>
      <c r="AZ118" s="86">
        <f t="shared" si="310"/>
        <v>100000</v>
      </c>
      <c r="BA118" s="86">
        <f t="shared" si="310"/>
        <v>100000</v>
      </c>
      <c r="BB118" s="85">
        <f t="shared" si="310"/>
        <v>100000</v>
      </c>
      <c r="BC118" s="83">
        <f t="shared" si="310"/>
        <v>100000</v>
      </c>
      <c r="BD118" s="85">
        <f t="shared" si="310"/>
        <v>100000</v>
      </c>
      <c r="BE118" s="83">
        <f t="shared" si="310"/>
        <v>100000</v>
      </c>
      <c r="BF118" s="85">
        <f t="shared" si="310"/>
        <v>100000</v>
      </c>
      <c r="BG118" s="85">
        <f t="shared" si="310"/>
        <v>100000</v>
      </c>
      <c r="BH118" s="85">
        <f t="shared" si="310"/>
        <v>100000</v>
      </c>
    </row>
    <row r="119" spans="1:60" ht="16.5" x14ac:dyDescent="0.3">
      <c r="A119" s="39" t="s">
        <v>120</v>
      </c>
      <c r="B119" s="20" t="s">
        <v>117</v>
      </c>
      <c r="C119" s="87"/>
      <c r="D119" s="31">
        <v>1.39</v>
      </c>
      <c r="E119" s="128" t="s">
        <v>43</v>
      </c>
      <c r="F119" s="125"/>
      <c r="G119" s="88">
        <v>0</v>
      </c>
      <c r="H119" s="89">
        <f t="shared" ref="H119:AB119" si="311">G119</f>
        <v>0</v>
      </c>
      <c r="I119" s="89">
        <f t="shared" si="311"/>
        <v>0</v>
      </c>
      <c r="J119" s="35">
        <f t="shared" si="311"/>
        <v>0</v>
      </c>
      <c r="K119" s="36">
        <f t="shared" si="311"/>
        <v>0</v>
      </c>
      <c r="L119" s="36">
        <f t="shared" si="311"/>
        <v>0</v>
      </c>
      <c r="M119" s="36">
        <f t="shared" si="311"/>
        <v>0</v>
      </c>
      <c r="N119" s="36">
        <f t="shared" si="311"/>
        <v>0</v>
      </c>
      <c r="O119" s="36">
        <f t="shared" si="311"/>
        <v>0</v>
      </c>
      <c r="P119" s="36">
        <f t="shared" si="311"/>
        <v>0</v>
      </c>
      <c r="Q119" s="36">
        <f t="shared" si="311"/>
        <v>0</v>
      </c>
      <c r="R119" s="36">
        <f t="shared" si="311"/>
        <v>0</v>
      </c>
      <c r="S119" s="36">
        <f t="shared" si="311"/>
        <v>0</v>
      </c>
      <c r="T119" s="36">
        <f t="shared" si="311"/>
        <v>0</v>
      </c>
      <c r="U119" s="36">
        <f t="shared" si="311"/>
        <v>0</v>
      </c>
      <c r="V119" s="36">
        <f t="shared" si="311"/>
        <v>0</v>
      </c>
      <c r="W119" s="36">
        <f t="shared" si="311"/>
        <v>0</v>
      </c>
      <c r="X119" s="36">
        <f t="shared" si="311"/>
        <v>0</v>
      </c>
      <c r="Y119" s="36">
        <f t="shared" si="311"/>
        <v>0</v>
      </c>
      <c r="Z119" s="36">
        <f t="shared" si="311"/>
        <v>0</v>
      </c>
      <c r="AA119" s="36">
        <f t="shared" si="311"/>
        <v>0</v>
      </c>
      <c r="AB119" s="36">
        <f t="shared" si="311"/>
        <v>0</v>
      </c>
      <c r="AC119" s="35">
        <v>3000</v>
      </c>
      <c r="AD119" s="36">
        <f t="shared" ref="AD119:AH119" si="312">AC119</f>
        <v>3000</v>
      </c>
      <c r="AE119" s="36">
        <f t="shared" si="312"/>
        <v>3000</v>
      </c>
      <c r="AF119" s="36">
        <f t="shared" si="312"/>
        <v>3000</v>
      </c>
      <c r="AG119" s="36">
        <f t="shared" si="312"/>
        <v>3000</v>
      </c>
      <c r="AH119" s="35">
        <f t="shared" si="312"/>
        <v>3000</v>
      </c>
      <c r="AI119" s="35">
        <v>20000</v>
      </c>
      <c r="AJ119" s="35">
        <f t="shared" ref="AJ119:AT119" si="313">AI119</f>
        <v>20000</v>
      </c>
      <c r="AK119" s="36">
        <f t="shared" si="313"/>
        <v>20000</v>
      </c>
      <c r="AL119" s="36">
        <f t="shared" si="313"/>
        <v>20000</v>
      </c>
      <c r="AM119" s="36">
        <f t="shared" si="313"/>
        <v>20000</v>
      </c>
      <c r="AN119" s="36">
        <f t="shared" si="313"/>
        <v>20000</v>
      </c>
      <c r="AO119" s="36">
        <f t="shared" si="313"/>
        <v>20000</v>
      </c>
      <c r="AP119" s="36">
        <f t="shared" si="313"/>
        <v>20000</v>
      </c>
      <c r="AQ119" s="36">
        <f t="shared" si="313"/>
        <v>20000</v>
      </c>
      <c r="AR119" s="36">
        <f t="shared" si="313"/>
        <v>20000</v>
      </c>
      <c r="AS119" s="36">
        <f t="shared" si="313"/>
        <v>20000</v>
      </c>
      <c r="AT119" s="36">
        <f t="shared" si="313"/>
        <v>20000</v>
      </c>
      <c r="AU119" s="35">
        <v>100000</v>
      </c>
      <c r="AV119" s="90">
        <f t="shared" ref="AV119:BH119" si="314">AU119</f>
        <v>100000</v>
      </c>
      <c r="AW119" s="35">
        <f t="shared" si="314"/>
        <v>100000</v>
      </c>
      <c r="AX119" s="91">
        <f t="shared" si="314"/>
        <v>100000</v>
      </c>
      <c r="AY119" s="91">
        <f t="shared" si="314"/>
        <v>100000</v>
      </c>
      <c r="AZ119" s="91">
        <f t="shared" si="314"/>
        <v>100000</v>
      </c>
      <c r="BA119" s="91">
        <f t="shared" si="314"/>
        <v>100000</v>
      </c>
      <c r="BB119" s="90">
        <f t="shared" si="314"/>
        <v>100000</v>
      </c>
      <c r="BC119" s="35">
        <f t="shared" si="314"/>
        <v>100000</v>
      </c>
      <c r="BD119" s="90">
        <f t="shared" si="314"/>
        <v>100000</v>
      </c>
      <c r="BE119" s="35">
        <f t="shared" si="314"/>
        <v>100000</v>
      </c>
      <c r="BF119" s="90">
        <f t="shared" si="314"/>
        <v>100000</v>
      </c>
      <c r="BG119" s="90">
        <f t="shared" si="314"/>
        <v>100000</v>
      </c>
      <c r="BH119" s="90">
        <f t="shared" si="314"/>
        <v>100000</v>
      </c>
    </row>
    <row r="120" spans="1:60" ht="16.5" x14ac:dyDescent="0.3">
      <c r="A120" s="77" t="s">
        <v>121</v>
      </c>
      <c r="B120" s="78" t="s">
        <v>117</v>
      </c>
      <c r="C120" s="92"/>
      <c r="D120" s="80">
        <v>1.39</v>
      </c>
      <c r="E120" s="132" t="s">
        <v>43</v>
      </c>
      <c r="F120" s="125"/>
      <c r="G120" s="81">
        <v>0</v>
      </c>
      <c r="H120" s="82">
        <f t="shared" ref="H120:U120" si="315">G120</f>
        <v>0</v>
      </c>
      <c r="I120" s="82">
        <f t="shared" si="315"/>
        <v>0</v>
      </c>
      <c r="J120" s="83">
        <f t="shared" si="315"/>
        <v>0</v>
      </c>
      <c r="K120" s="84">
        <f t="shared" si="315"/>
        <v>0</v>
      </c>
      <c r="L120" s="84">
        <f t="shared" si="315"/>
        <v>0</v>
      </c>
      <c r="M120" s="84">
        <f t="shared" si="315"/>
        <v>0</v>
      </c>
      <c r="N120" s="84">
        <f t="shared" si="315"/>
        <v>0</v>
      </c>
      <c r="O120" s="84">
        <f t="shared" si="315"/>
        <v>0</v>
      </c>
      <c r="P120" s="84">
        <f t="shared" si="315"/>
        <v>0</v>
      </c>
      <c r="Q120" s="84">
        <f t="shared" si="315"/>
        <v>0</v>
      </c>
      <c r="R120" s="84">
        <f t="shared" si="315"/>
        <v>0</v>
      </c>
      <c r="S120" s="84">
        <f t="shared" si="315"/>
        <v>0</v>
      </c>
      <c r="T120" s="84">
        <f t="shared" si="315"/>
        <v>0</v>
      </c>
      <c r="U120" s="84">
        <f t="shared" si="315"/>
        <v>0</v>
      </c>
      <c r="V120" s="83">
        <v>2000</v>
      </c>
      <c r="W120" s="84">
        <f t="shared" ref="W120:AH120" si="316">V120</f>
        <v>2000</v>
      </c>
      <c r="X120" s="84">
        <f t="shared" si="316"/>
        <v>2000</v>
      </c>
      <c r="Y120" s="84">
        <f t="shared" si="316"/>
        <v>2000</v>
      </c>
      <c r="Z120" s="84">
        <f t="shared" si="316"/>
        <v>2000</v>
      </c>
      <c r="AA120" s="84">
        <f t="shared" si="316"/>
        <v>2000</v>
      </c>
      <c r="AB120" s="84">
        <f t="shared" si="316"/>
        <v>2000</v>
      </c>
      <c r="AC120" s="84">
        <f t="shared" si="316"/>
        <v>2000</v>
      </c>
      <c r="AD120" s="84">
        <f t="shared" si="316"/>
        <v>2000</v>
      </c>
      <c r="AE120" s="84">
        <f t="shared" si="316"/>
        <v>2000</v>
      </c>
      <c r="AF120" s="84">
        <f t="shared" si="316"/>
        <v>2000</v>
      </c>
      <c r="AG120" s="84">
        <f t="shared" si="316"/>
        <v>2000</v>
      </c>
      <c r="AH120" s="84">
        <f t="shared" si="316"/>
        <v>2000</v>
      </c>
      <c r="AI120" s="83">
        <v>20000</v>
      </c>
      <c r="AJ120" s="84">
        <f t="shared" ref="AJ120:AT120" si="317">AI120</f>
        <v>20000</v>
      </c>
      <c r="AK120" s="84">
        <f t="shared" si="317"/>
        <v>20000</v>
      </c>
      <c r="AL120" s="84">
        <f t="shared" si="317"/>
        <v>20000</v>
      </c>
      <c r="AM120" s="84">
        <f t="shared" si="317"/>
        <v>20000</v>
      </c>
      <c r="AN120" s="84">
        <f t="shared" si="317"/>
        <v>20000</v>
      </c>
      <c r="AO120" s="84">
        <f t="shared" si="317"/>
        <v>20000</v>
      </c>
      <c r="AP120" s="84">
        <f t="shared" si="317"/>
        <v>20000</v>
      </c>
      <c r="AQ120" s="84">
        <f t="shared" si="317"/>
        <v>20000</v>
      </c>
      <c r="AR120" s="84">
        <f t="shared" si="317"/>
        <v>20000</v>
      </c>
      <c r="AS120" s="84">
        <f t="shared" si="317"/>
        <v>20000</v>
      </c>
      <c r="AT120" s="84">
        <f t="shared" si="317"/>
        <v>20000</v>
      </c>
      <c r="AU120" s="83">
        <v>100000</v>
      </c>
      <c r="AV120" s="85">
        <f t="shared" ref="AV120:BH120" si="318">AU120</f>
        <v>100000</v>
      </c>
      <c r="AW120" s="83">
        <f t="shared" si="318"/>
        <v>100000</v>
      </c>
      <c r="AX120" s="86">
        <f t="shared" si="318"/>
        <v>100000</v>
      </c>
      <c r="AY120" s="86">
        <f t="shared" si="318"/>
        <v>100000</v>
      </c>
      <c r="AZ120" s="86">
        <f t="shared" si="318"/>
        <v>100000</v>
      </c>
      <c r="BA120" s="86">
        <f t="shared" si="318"/>
        <v>100000</v>
      </c>
      <c r="BB120" s="85">
        <f t="shared" si="318"/>
        <v>100000</v>
      </c>
      <c r="BC120" s="83">
        <f t="shared" si="318"/>
        <v>100000</v>
      </c>
      <c r="BD120" s="85">
        <f t="shared" si="318"/>
        <v>100000</v>
      </c>
      <c r="BE120" s="83">
        <f t="shared" si="318"/>
        <v>100000</v>
      </c>
      <c r="BF120" s="85">
        <f t="shared" si="318"/>
        <v>100000</v>
      </c>
      <c r="BG120" s="85">
        <f t="shared" si="318"/>
        <v>100000</v>
      </c>
      <c r="BH120" s="85">
        <f t="shared" si="318"/>
        <v>100000</v>
      </c>
    </row>
    <row r="121" spans="1:60" ht="20.25" x14ac:dyDescent="0.3">
      <c r="A121" s="93"/>
      <c r="B121" s="93"/>
      <c r="C121" s="93"/>
      <c r="D121" s="93"/>
      <c r="E121" s="94"/>
      <c r="F121" s="95"/>
      <c r="G121" s="96"/>
      <c r="H121" s="96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9"/>
      <c r="BA121" s="97"/>
      <c r="BB121" s="97"/>
      <c r="BC121" s="97"/>
      <c r="BD121" s="97"/>
      <c r="BE121" s="97"/>
      <c r="BF121" s="97"/>
      <c r="BG121" s="97"/>
      <c r="BH121" s="97"/>
    </row>
    <row r="122" spans="1:60" ht="16.5" x14ac:dyDescent="0.3">
      <c r="A122" s="77" t="s">
        <v>116</v>
      </c>
      <c r="B122" s="78" t="s">
        <v>122</v>
      </c>
      <c r="C122" s="79"/>
      <c r="D122" s="80">
        <v>0.79</v>
      </c>
      <c r="E122" s="132" t="s">
        <v>43</v>
      </c>
      <c r="F122" s="125"/>
      <c r="G122" s="81">
        <v>0</v>
      </c>
      <c r="H122" s="82">
        <f t="shared" ref="H122:U122" si="319">G122</f>
        <v>0</v>
      </c>
      <c r="I122" s="82">
        <f t="shared" si="319"/>
        <v>0</v>
      </c>
      <c r="J122" s="83">
        <f t="shared" si="319"/>
        <v>0</v>
      </c>
      <c r="K122" s="84">
        <f t="shared" si="319"/>
        <v>0</v>
      </c>
      <c r="L122" s="84">
        <f t="shared" si="319"/>
        <v>0</v>
      </c>
      <c r="M122" s="84">
        <f t="shared" si="319"/>
        <v>0</v>
      </c>
      <c r="N122" s="84">
        <f t="shared" si="319"/>
        <v>0</v>
      </c>
      <c r="O122" s="84">
        <f t="shared" si="319"/>
        <v>0</v>
      </c>
      <c r="P122" s="84">
        <f t="shared" si="319"/>
        <v>0</v>
      </c>
      <c r="Q122" s="84">
        <f t="shared" si="319"/>
        <v>0</v>
      </c>
      <c r="R122" s="84">
        <f t="shared" si="319"/>
        <v>0</v>
      </c>
      <c r="S122" s="84">
        <f t="shared" si="319"/>
        <v>0</v>
      </c>
      <c r="T122" s="84">
        <f t="shared" si="319"/>
        <v>0</v>
      </c>
      <c r="U122" s="84">
        <f t="shared" si="319"/>
        <v>0</v>
      </c>
      <c r="V122" s="83">
        <v>0</v>
      </c>
      <c r="W122" s="84">
        <f t="shared" ref="W122:AH122" si="320">V122</f>
        <v>0</v>
      </c>
      <c r="X122" s="84">
        <f t="shared" si="320"/>
        <v>0</v>
      </c>
      <c r="Y122" s="84">
        <f t="shared" si="320"/>
        <v>0</v>
      </c>
      <c r="Z122" s="84">
        <f t="shared" si="320"/>
        <v>0</v>
      </c>
      <c r="AA122" s="84">
        <f t="shared" si="320"/>
        <v>0</v>
      </c>
      <c r="AB122" s="84">
        <f t="shared" si="320"/>
        <v>0</v>
      </c>
      <c r="AC122" s="84">
        <f t="shared" si="320"/>
        <v>0</v>
      </c>
      <c r="AD122" s="84">
        <f t="shared" si="320"/>
        <v>0</v>
      </c>
      <c r="AE122" s="84">
        <f t="shared" si="320"/>
        <v>0</v>
      </c>
      <c r="AF122" s="84">
        <f t="shared" si="320"/>
        <v>0</v>
      </c>
      <c r="AG122" s="84">
        <f t="shared" si="320"/>
        <v>0</v>
      </c>
      <c r="AH122" s="84">
        <f t="shared" si="320"/>
        <v>0</v>
      </c>
      <c r="AI122" s="83">
        <v>20000</v>
      </c>
      <c r="AJ122" s="84">
        <f t="shared" ref="AJ122:AT122" si="321">AI122</f>
        <v>20000</v>
      </c>
      <c r="AK122" s="84">
        <f t="shared" si="321"/>
        <v>20000</v>
      </c>
      <c r="AL122" s="84">
        <f t="shared" si="321"/>
        <v>20000</v>
      </c>
      <c r="AM122" s="84">
        <f t="shared" si="321"/>
        <v>20000</v>
      </c>
      <c r="AN122" s="84">
        <f t="shared" si="321"/>
        <v>20000</v>
      </c>
      <c r="AO122" s="84">
        <f t="shared" si="321"/>
        <v>20000</v>
      </c>
      <c r="AP122" s="84">
        <f t="shared" si="321"/>
        <v>20000</v>
      </c>
      <c r="AQ122" s="84">
        <f t="shared" si="321"/>
        <v>20000</v>
      </c>
      <c r="AR122" s="84">
        <f t="shared" si="321"/>
        <v>20000</v>
      </c>
      <c r="AS122" s="84">
        <f t="shared" si="321"/>
        <v>20000</v>
      </c>
      <c r="AT122" s="84">
        <f t="shared" si="321"/>
        <v>20000</v>
      </c>
      <c r="AU122" s="83">
        <v>100000</v>
      </c>
      <c r="AV122" s="85">
        <f t="shared" ref="AV122:BH122" si="322">AU122</f>
        <v>100000</v>
      </c>
      <c r="AW122" s="83">
        <f t="shared" si="322"/>
        <v>100000</v>
      </c>
      <c r="AX122" s="86">
        <f t="shared" si="322"/>
        <v>100000</v>
      </c>
      <c r="AY122" s="86">
        <f t="shared" si="322"/>
        <v>100000</v>
      </c>
      <c r="AZ122" s="86">
        <f t="shared" si="322"/>
        <v>100000</v>
      </c>
      <c r="BA122" s="86">
        <f t="shared" si="322"/>
        <v>100000</v>
      </c>
      <c r="BB122" s="85">
        <f t="shared" si="322"/>
        <v>100000</v>
      </c>
      <c r="BC122" s="83">
        <f t="shared" si="322"/>
        <v>100000</v>
      </c>
      <c r="BD122" s="85">
        <f t="shared" si="322"/>
        <v>100000</v>
      </c>
      <c r="BE122" s="83">
        <f t="shared" si="322"/>
        <v>100000</v>
      </c>
      <c r="BF122" s="85">
        <f t="shared" si="322"/>
        <v>100000</v>
      </c>
      <c r="BG122" s="85">
        <f t="shared" si="322"/>
        <v>100000</v>
      </c>
      <c r="BH122" s="85">
        <f t="shared" si="322"/>
        <v>100000</v>
      </c>
    </row>
    <row r="123" spans="1:60" ht="16.5" x14ac:dyDescent="0.3">
      <c r="A123" s="39" t="s">
        <v>118</v>
      </c>
      <c r="B123" s="20" t="s">
        <v>122</v>
      </c>
      <c r="C123" s="87"/>
      <c r="D123" s="31">
        <v>0.79</v>
      </c>
      <c r="E123" s="128" t="s">
        <v>43</v>
      </c>
      <c r="F123" s="125"/>
      <c r="G123" s="88">
        <v>0</v>
      </c>
      <c r="H123" s="89">
        <f t="shared" ref="H123:U123" si="323">G123</f>
        <v>0</v>
      </c>
      <c r="I123" s="89">
        <f t="shared" si="323"/>
        <v>0</v>
      </c>
      <c r="J123" s="35">
        <f t="shared" si="323"/>
        <v>0</v>
      </c>
      <c r="K123" s="36">
        <f t="shared" si="323"/>
        <v>0</v>
      </c>
      <c r="L123" s="36">
        <f t="shared" si="323"/>
        <v>0</v>
      </c>
      <c r="M123" s="36">
        <f t="shared" si="323"/>
        <v>0</v>
      </c>
      <c r="N123" s="36">
        <f t="shared" si="323"/>
        <v>0</v>
      </c>
      <c r="O123" s="36">
        <f t="shared" si="323"/>
        <v>0</v>
      </c>
      <c r="P123" s="36">
        <f t="shared" si="323"/>
        <v>0</v>
      </c>
      <c r="Q123" s="36">
        <f t="shared" si="323"/>
        <v>0</v>
      </c>
      <c r="R123" s="36">
        <f t="shared" si="323"/>
        <v>0</v>
      </c>
      <c r="S123" s="36">
        <f t="shared" si="323"/>
        <v>0</v>
      </c>
      <c r="T123" s="36">
        <f t="shared" si="323"/>
        <v>0</v>
      </c>
      <c r="U123" s="36">
        <f t="shared" si="323"/>
        <v>0</v>
      </c>
      <c r="V123" s="35">
        <v>0</v>
      </c>
      <c r="W123" s="36">
        <f t="shared" ref="W123:AH123" si="324">V123</f>
        <v>0</v>
      </c>
      <c r="X123" s="36">
        <f t="shared" si="324"/>
        <v>0</v>
      </c>
      <c r="Y123" s="36">
        <f t="shared" si="324"/>
        <v>0</v>
      </c>
      <c r="Z123" s="36">
        <f t="shared" si="324"/>
        <v>0</v>
      </c>
      <c r="AA123" s="36">
        <f t="shared" si="324"/>
        <v>0</v>
      </c>
      <c r="AB123" s="36">
        <f t="shared" si="324"/>
        <v>0</v>
      </c>
      <c r="AC123" s="36">
        <f t="shared" si="324"/>
        <v>0</v>
      </c>
      <c r="AD123" s="36">
        <f t="shared" si="324"/>
        <v>0</v>
      </c>
      <c r="AE123" s="36">
        <f t="shared" si="324"/>
        <v>0</v>
      </c>
      <c r="AF123" s="36">
        <f t="shared" si="324"/>
        <v>0</v>
      </c>
      <c r="AG123" s="36">
        <f t="shared" si="324"/>
        <v>0</v>
      </c>
      <c r="AH123" s="36">
        <f t="shared" si="324"/>
        <v>0</v>
      </c>
      <c r="AI123" s="35">
        <v>20000</v>
      </c>
      <c r="AJ123" s="36">
        <f t="shared" ref="AJ123:AT123" si="325">AI123</f>
        <v>20000</v>
      </c>
      <c r="AK123" s="36">
        <f t="shared" si="325"/>
        <v>20000</v>
      </c>
      <c r="AL123" s="36">
        <f t="shared" si="325"/>
        <v>20000</v>
      </c>
      <c r="AM123" s="36">
        <f t="shared" si="325"/>
        <v>20000</v>
      </c>
      <c r="AN123" s="36">
        <f t="shared" si="325"/>
        <v>20000</v>
      </c>
      <c r="AO123" s="36">
        <f t="shared" si="325"/>
        <v>20000</v>
      </c>
      <c r="AP123" s="36">
        <f t="shared" si="325"/>
        <v>20000</v>
      </c>
      <c r="AQ123" s="36">
        <f t="shared" si="325"/>
        <v>20000</v>
      </c>
      <c r="AR123" s="36">
        <f t="shared" si="325"/>
        <v>20000</v>
      </c>
      <c r="AS123" s="36">
        <f t="shared" si="325"/>
        <v>20000</v>
      </c>
      <c r="AT123" s="36">
        <f t="shared" si="325"/>
        <v>20000</v>
      </c>
      <c r="AU123" s="35">
        <v>100000</v>
      </c>
      <c r="AV123" s="90">
        <f t="shared" ref="AV123:BH123" si="326">AU123</f>
        <v>100000</v>
      </c>
      <c r="AW123" s="35">
        <f t="shared" si="326"/>
        <v>100000</v>
      </c>
      <c r="AX123" s="91">
        <f t="shared" si="326"/>
        <v>100000</v>
      </c>
      <c r="AY123" s="91">
        <f t="shared" si="326"/>
        <v>100000</v>
      </c>
      <c r="AZ123" s="91">
        <f t="shared" si="326"/>
        <v>100000</v>
      </c>
      <c r="BA123" s="91">
        <f t="shared" si="326"/>
        <v>100000</v>
      </c>
      <c r="BB123" s="90">
        <f t="shared" si="326"/>
        <v>100000</v>
      </c>
      <c r="BC123" s="35">
        <f t="shared" si="326"/>
        <v>100000</v>
      </c>
      <c r="BD123" s="90">
        <f t="shared" si="326"/>
        <v>100000</v>
      </c>
      <c r="BE123" s="35">
        <f t="shared" si="326"/>
        <v>100000</v>
      </c>
      <c r="BF123" s="90">
        <f t="shared" si="326"/>
        <v>100000</v>
      </c>
      <c r="BG123" s="90">
        <f t="shared" si="326"/>
        <v>100000</v>
      </c>
      <c r="BH123" s="90">
        <f t="shared" si="326"/>
        <v>100000</v>
      </c>
    </row>
    <row r="124" spans="1:60" ht="16.5" x14ac:dyDescent="0.3">
      <c r="A124" s="77" t="s">
        <v>119</v>
      </c>
      <c r="B124" s="78" t="s">
        <v>122</v>
      </c>
      <c r="C124" s="92"/>
      <c r="D124" s="80">
        <v>0.79</v>
      </c>
      <c r="E124" s="132" t="s">
        <v>43</v>
      </c>
      <c r="F124" s="125"/>
      <c r="G124" s="81">
        <v>0</v>
      </c>
      <c r="H124" s="82">
        <f t="shared" ref="H124:U124" si="327">G124</f>
        <v>0</v>
      </c>
      <c r="I124" s="82">
        <f t="shared" si="327"/>
        <v>0</v>
      </c>
      <c r="J124" s="83">
        <f t="shared" si="327"/>
        <v>0</v>
      </c>
      <c r="K124" s="84">
        <f t="shared" si="327"/>
        <v>0</v>
      </c>
      <c r="L124" s="84">
        <f t="shared" si="327"/>
        <v>0</v>
      </c>
      <c r="M124" s="84">
        <f t="shared" si="327"/>
        <v>0</v>
      </c>
      <c r="N124" s="84">
        <f t="shared" si="327"/>
        <v>0</v>
      </c>
      <c r="O124" s="84">
        <f t="shared" si="327"/>
        <v>0</v>
      </c>
      <c r="P124" s="84">
        <f t="shared" si="327"/>
        <v>0</v>
      </c>
      <c r="Q124" s="84">
        <f t="shared" si="327"/>
        <v>0</v>
      </c>
      <c r="R124" s="84">
        <f t="shared" si="327"/>
        <v>0</v>
      </c>
      <c r="S124" s="84">
        <f t="shared" si="327"/>
        <v>0</v>
      </c>
      <c r="T124" s="84">
        <f t="shared" si="327"/>
        <v>0</v>
      </c>
      <c r="U124" s="84">
        <f t="shared" si="327"/>
        <v>0</v>
      </c>
      <c r="V124" s="83">
        <v>0</v>
      </c>
      <c r="W124" s="84">
        <f t="shared" ref="W124:AH124" si="328">V124</f>
        <v>0</v>
      </c>
      <c r="X124" s="84">
        <f t="shared" si="328"/>
        <v>0</v>
      </c>
      <c r="Y124" s="84">
        <f t="shared" si="328"/>
        <v>0</v>
      </c>
      <c r="Z124" s="84">
        <f t="shared" si="328"/>
        <v>0</v>
      </c>
      <c r="AA124" s="84">
        <f t="shared" si="328"/>
        <v>0</v>
      </c>
      <c r="AB124" s="84">
        <f t="shared" si="328"/>
        <v>0</v>
      </c>
      <c r="AC124" s="84">
        <f t="shared" si="328"/>
        <v>0</v>
      </c>
      <c r="AD124" s="84">
        <f t="shared" si="328"/>
        <v>0</v>
      </c>
      <c r="AE124" s="84">
        <f t="shared" si="328"/>
        <v>0</v>
      </c>
      <c r="AF124" s="84">
        <f t="shared" si="328"/>
        <v>0</v>
      </c>
      <c r="AG124" s="84">
        <f t="shared" si="328"/>
        <v>0</v>
      </c>
      <c r="AH124" s="84">
        <f t="shared" si="328"/>
        <v>0</v>
      </c>
      <c r="AI124" s="83">
        <v>20000</v>
      </c>
      <c r="AJ124" s="84">
        <f t="shared" ref="AJ124:AT124" si="329">AI124</f>
        <v>20000</v>
      </c>
      <c r="AK124" s="84">
        <f t="shared" si="329"/>
        <v>20000</v>
      </c>
      <c r="AL124" s="84">
        <f t="shared" si="329"/>
        <v>20000</v>
      </c>
      <c r="AM124" s="84">
        <f t="shared" si="329"/>
        <v>20000</v>
      </c>
      <c r="AN124" s="84">
        <f t="shared" si="329"/>
        <v>20000</v>
      </c>
      <c r="AO124" s="84">
        <f t="shared" si="329"/>
        <v>20000</v>
      </c>
      <c r="AP124" s="84">
        <f t="shared" si="329"/>
        <v>20000</v>
      </c>
      <c r="AQ124" s="84">
        <f t="shared" si="329"/>
        <v>20000</v>
      </c>
      <c r="AR124" s="84">
        <f t="shared" si="329"/>
        <v>20000</v>
      </c>
      <c r="AS124" s="84">
        <f t="shared" si="329"/>
        <v>20000</v>
      </c>
      <c r="AT124" s="84">
        <f t="shared" si="329"/>
        <v>20000</v>
      </c>
      <c r="AU124" s="83">
        <v>100000</v>
      </c>
      <c r="AV124" s="85">
        <f t="shared" ref="AV124:BH124" si="330">AU124</f>
        <v>100000</v>
      </c>
      <c r="AW124" s="83">
        <f t="shared" si="330"/>
        <v>100000</v>
      </c>
      <c r="AX124" s="86">
        <f t="shared" si="330"/>
        <v>100000</v>
      </c>
      <c r="AY124" s="86">
        <f t="shared" si="330"/>
        <v>100000</v>
      </c>
      <c r="AZ124" s="86">
        <f t="shared" si="330"/>
        <v>100000</v>
      </c>
      <c r="BA124" s="86">
        <f t="shared" si="330"/>
        <v>100000</v>
      </c>
      <c r="BB124" s="85">
        <f t="shared" si="330"/>
        <v>100000</v>
      </c>
      <c r="BC124" s="83">
        <f t="shared" si="330"/>
        <v>100000</v>
      </c>
      <c r="BD124" s="85">
        <f t="shared" si="330"/>
        <v>100000</v>
      </c>
      <c r="BE124" s="83">
        <f t="shared" si="330"/>
        <v>100000</v>
      </c>
      <c r="BF124" s="85">
        <f t="shared" si="330"/>
        <v>100000</v>
      </c>
      <c r="BG124" s="85">
        <f t="shared" si="330"/>
        <v>100000</v>
      </c>
      <c r="BH124" s="85">
        <f t="shared" si="330"/>
        <v>100000</v>
      </c>
    </row>
    <row r="125" spans="1:60" ht="16.5" x14ac:dyDescent="0.3">
      <c r="A125" s="39" t="s">
        <v>120</v>
      </c>
      <c r="B125" s="20" t="s">
        <v>122</v>
      </c>
      <c r="C125" s="87"/>
      <c r="D125" s="31">
        <v>0.79</v>
      </c>
      <c r="E125" s="128" t="s">
        <v>43</v>
      </c>
      <c r="F125" s="125"/>
      <c r="G125" s="88">
        <v>0</v>
      </c>
      <c r="H125" s="89">
        <f t="shared" ref="H125:AB125" si="331">G125</f>
        <v>0</v>
      </c>
      <c r="I125" s="89">
        <f t="shared" si="331"/>
        <v>0</v>
      </c>
      <c r="J125" s="35">
        <f t="shared" si="331"/>
        <v>0</v>
      </c>
      <c r="K125" s="36">
        <f t="shared" si="331"/>
        <v>0</v>
      </c>
      <c r="L125" s="36">
        <f t="shared" si="331"/>
        <v>0</v>
      </c>
      <c r="M125" s="36">
        <f t="shared" si="331"/>
        <v>0</v>
      </c>
      <c r="N125" s="36">
        <f t="shared" si="331"/>
        <v>0</v>
      </c>
      <c r="O125" s="36">
        <f t="shared" si="331"/>
        <v>0</v>
      </c>
      <c r="P125" s="36">
        <f t="shared" si="331"/>
        <v>0</v>
      </c>
      <c r="Q125" s="36">
        <f t="shared" si="331"/>
        <v>0</v>
      </c>
      <c r="R125" s="36">
        <f t="shared" si="331"/>
        <v>0</v>
      </c>
      <c r="S125" s="36">
        <f t="shared" si="331"/>
        <v>0</v>
      </c>
      <c r="T125" s="36">
        <f t="shared" si="331"/>
        <v>0</v>
      </c>
      <c r="U125" s="36">
        <f t="shared" si="331"/>
        <v>0</v>
      </c>
      <c r="V125" s="36">
        <f t="shared" si="331"/>
        <v>0</v>
      </c>
      <c r="W125" s="36">
        <f t="shared" si="331"/>
        <v>0</v>
      </c>
      <c r="X125" s="36">
        <f t="shared" si="331"/>
        <v>0</v>
      </c>
      <c r="Y125" s="36">
        <f t="shared" si="331"/>
        <v>0</v>
      </c>
      <c r="Z125" s="36">
        <f t="shared" si="331"/>
        <v>0</v>
      </c>
      <c r="AA125" s="36">
        <f t="shared" si="331"/>
        <v>0</v>
      </c>
      <c r="AB125" s="36">
        <f t="shared" si="331"/>
        <v>0</v>
      </c>
      <c r="AC125" s="35">
        <v>0</v>
      </c>
      <c r="AD125" s="36">
        <f>AC125</f>
        <v>0</v>
      </c>
      <c r="AE125" s="35">
        <v>0</v>
      </c>
      <c r="AF125" s="36">
        <f t="shared" ref="AF125:AH125" si="332">AE125</f>
        <v>0</v>
      </c>
      <c r="AG125" s="36">
        <f t="shared" si="332"/>
        <v>0</v>
      </c>
      <c r="AH125" s="35">
        <f t="shared" si="332"/>
        <v>0</v>
      </c>
      <c r="AI125" s="35">
        <v>20000</v>
      </c>
      <c r="AJ125" s="35">
        <f t="shared" ref="AJ125:AT125" si="333">AI125</f>
        <v>20000</v>
      </c>
      <c r="AK125" s="36">
        <f t="shared" si="333"/>
        <v>20000</v>
      </c>
      <c r="AL125" s="36">
        <f t="shared" si="333"/>
        <v>20000</v>
      </c>
      <c r="AM125" s="36">
        <f t="shared" si="333"/>
        <v>20000</v>
      </c>
      <c r="AN125" s="36">
        <f t="shared" si="333"/>
        <v>20000</v>
      </c>
      <c r="AO125" s="36">
        <f t="shared" si="333"/>
        <v>20000</v>
      </c>
      <c r="AP125" s="36">
        <f t="shared" si="333"/>
        <v>20000</v>
      </c>
      <c r="AQ125" s="36">
        <f t="shared" si="333"/>
        <v>20000</v>
      </c>
      <c r="AR125" s="36">
        <f t="shared" si="333"/>
        <v>20000</v>
      </c>
      <c r="AS125" s="36">
        <f t="shared" si="333"/>
        <v>20000</v>
      </c>
      <c r="AT125" s="36">
        <f t="shared" si="333"/>
        <v>20000</v>
      </c>
      <c r="AU125" s="35">
        <v>100000</v>
      </c>
      <c r="AV125" s="90">
        <f t="shared" ref="AV125:BH125" si="334">AU125</f>
        <v>100000</v>
      </c>
      <c r="AW125" s="35">
        <f t="shared" si="334"/>
        <v>100000</v>
      </c>
      <c r="AX125" s="91">
        <f t="shared" si="334"/>
        <v>100000</v>
      </c>
      <c r="AY125" s="91">
        <f t="shared" si="334"/>
        <v>100000</v>
      </c>
      <c r="AZ125" s="91">
        <f t="shared" si="334"/>
        <v>100000</v>
      </c>
      <c r="BA125" s="91">
        <f t="shared" si="334"/>
        <v>100000</v>
      </c>
      <c r="BB125" s="90">
        <f t="shared" si="334"/>
        <v>100000</v>
      </c>
      <c r="BC125" s="35">
        <f t="shared" si="334"/>
        <v>100000</v>
      </c>
      <c r="BD125" s="90">
        <f t="shared" si="334"/>
        <v>100000</v>
      </c>
      <c r="BE125" s="35">
        <f t="shared" si="334"/>
        <v>100000</v>
      </c>
      <c r="BF125" s="90">
        <f t="shared" si="334"/>
        <v>100000</v>
      </c>
      <c r="BG125" s="90">
        <f t="shared" si="334"/>
        <v>100000</v>
      </c>
      <c r="BH125" s="90">
        <f t="shared" si="334"/>
        <v>100000</v>
      </c>
    </row>
    <row r="126" spans="1:60" ht="16.5" x14ac:dyDescent="0.3">
      <c r="A126" s="77" t="s">
        <v>121</v>
      </c>
      <c r="B126" s="78" t="s">
        <v>122</v>
      </c>
      <c r="C126" s="92"/>
      <c r="D126" s="80">
        <v>0.79</v>
      </c>
      <c r="E126" s="132" t="s">
        <v>43</v>
      </c>
      <c r="F126" s="125"/>
      <c r="G126" s="81">
        <v>0</v>
      </c>
      <c r="H126" s="82">
        <f t="shared" ref="H126:U126" si="335">G126</f>
        <v>0</v>
      </c>
      <c r="I126" s="82">
        <f t="shared" si="335"/>
        <v>0</v>
      </c>
      <c r="J126" s="83">
        <f t="shared" si="335"/>
        <v>0</v>
      </c>
      <c r="K126" s="84">
        <f t="shared" si="335"/>
        <v>0</v>
      </c>
      <c r="L126" s="84">
        <f t="shared" si="335"/>
        <v>0</v>
      </c>
      <c r="M126" s="84">
        <f t="shared" si="335"/>
        <v>0</v>
      </c>
      <c r="N126" s="84">
        <f t="shared" si="335"/>
        <v>0</v>
      </c>
      <c r="O126" s="84">
        <f t="shared" si="335"/>
        <v>0</v>
      </c>
      <c r="P126" s="84">
        <f t="shared" si="335"/>
        <v>0</v>
      </c>
      <c r="Q126" s="84">
        <f t="shared" si="335"/>
        <v>0</v>
      </c>
      <c r="R126" s="84">
        <f t="shared" si="335"/>
        <v>0</v>
      </c>
      <c r="S126" s="84">
        <f t="shared" si="335"/>
        <v>0</v>
      </c>
      <c r="T126" s="84">
        <f t="shared" si="335"/>
        <v>0</v>
      </c>
      <c r="U126" s="84">
        <f t="shared" si="335"/>
        <v>0</v>
      </c>
      <c r="V126" s="83">
        <v>0</v>
      </c>
      <c r="W126" s="84">
        <f t="shared" ref="W126:AH126" si="336">V126</f>
        <v>0</v>
      </c>
      <c r="X126" s="84">
        <f t="shared" si="336"/>
        <v>0</v>
      </c>
      <c r="Y126" s="84">
        <f t="shared" si="336"/>
        <v>0</v>
      </c>
      <c r="Z126" s="84">
        <f t="shared" si="336"/>
        <v>0</v>
      </c>
      <c r="AA126" s="84">
        <f t="shared" si="336"/>
        <v>0</v>
      </c>
      <c r="AB126" s="84">
        <f t="shared" si="336"/>
        <v>0</v>
      </c>
      <c r="AC126" s="84">
        <f t="shared" si="336"/>
        <v>0</v>
      </c>
      <c r="AD126" s="84">
        <f t="shared" si="336"/>
        <v>0</v>
      </c>
      <c r="AE126" s="84">
        <f t="shared" si="336"/>
        <v>0</v>
      </c>
      <c r="AF126" s="84">
        <f t="shared" si="336"/>
        <v>0</v>
      </c>
      <c r="AG126" s="84">
        <f t="shared" si="336"/>
        <v>0</v>
      </c>
      <c r="AH126" s="84">
        <f t="shared" si="336"/>
        <v>0</v>
      </c>
      <c r="AI126" s="83">
        <v>20000</v>
      </c>
      <c r="AJ126" s="84">
        <f t="shared" ref="AJ126:AT126" si="337">AI126</f>
        <v>20000</v>
      </c>
      <c r="AK126" s="84">
        <f t="shared" si="337"/>
        <v>20000</v>
      </c>
      <c r="AL126" s="84">
        <f t="shared" si="337"/>
        <v>20000</v>
      </c>
      <c r="AM126" s="84">
        <f t="shared" si="337"/>
        <v>20000</v>
      </c>
      <c r="AN126" s="84">
        <f t="shared" si="337"/>
        <v>20000</v>
      </c>
      <c r="AO126" s="84">
        <f t="shared" si="337"/>
        <v>20000</v>
      </c>
      <c r="AP126" s="84">
        <f t="shared" si="337"/>
        <v>20000</v>
      </c>
      <c r="AQ126" s="84">
        <f t="shared" si="337"/>
        <v>20000</v>
      </c>
      <c r="AR126" s="84">
        <f t="shared" si="337"/>
        <v>20000</v>
      </c>
      <c r="AS126" s="84">
        <f t="shared" si="337"/>
        <v>20000</v>
      </c>
      <c r="AT126" s="84">
        <f t="shared" si="337"/>
        <v>20000</v>
      </c>
      <c r="AU126" s="83">
        <v>100000</v>
      </c>
      <c r="AV126" s="85">
        <f t="shared" ref="AV126:BH126" si="338">AU126</f>
        <v>100000</v>
      </c>
      <c r="AW126" s="83">
        <f t="shared" si="338"/>
        <v>100000</v>
      </c>
      <c r="AX126" s="86">
        <f t="shared" si="338"/>
        <v>100000</v>
      </c>
      <c r="AY126" s="86">
        <f t="shared" si="338"/>
        <v>100000</v>
      </c>
      <c r="AZ126" s="86">
        <f t="shared" si="338"/>
        <v>100000</v>
      </c>
      <c r="BA126" s="86">
        <f t="shared" si="338"/>
        <v>100000</v>
      </c>
      <c r="BB126" s="85">
        <f t="shared" si="338"/>
        <v>100000</v>
      </c>
      <c r="BC126" s="83">
        <f t="shared" si="338"/>
        <v>100000</v>
      </c>
      <c r="BD126" s="85">
        <f t="shared" si="338"/>
        <v>100000</v>
      </c>
      <c r="BE126" s="83">
        <f t="shared" si="338"/>
        <v>100000</v>
      </c>
      <c r="BF126" s="85">
        <f t="shared" si="338"/>
        <v>100000</v>
      </c>
      <c r="BG126" s="85">
        <f t="shared" si="338"/>
        <v>100000</v>
      </c>
      <c r="BH126" s="85">
        <f t="shared" si="338"/>
        <v>100000</v>
      </c>
    </row>
    <row r="127" spans="1:60" ht="15" x14ac:dyDescent="0.25">
      <c r="A127" s="133" t="s">
        <v>123</v>
      </c>
      <c r="B127" s="125"/>
      <c r="C127" s="125"/>
      <c r="D127" s="125"/>
      <c r="E127" s="100"/>
      <c r="F127" s="100"/>
      <c r="G127" s="46"/>
      <c r="H127" s="101"/>
      <c r="I127" s="102"/>
      <c r="J127" s="103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103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103"/>
      <c r="AJ127" s="47"/>
      <c r="AK127" s="47"/>
      <c r="AL127" s="104"/>
      <c r="AM127" s="104"/>
      <c r="AN127" s="104"/>
      <c r="AO127" s="104"/>
      <c r="AP127" s="104"/>
      <c r="AQ127" s="103"/>
      <c r="AR127" s="105"/>
      <c r="AS127" s="103"/>
      <c r="AT127" s="103"/>
      <c r="AU127" s="103"/>
      <c r="AV127" s="106"/>
      <c r="AW127" s="103"/>
      <c r="AX127" s="105"/>
      <c r="AY127" s="105"/>
      <c r="AZ127" s="107"/>
      <c r="BA127" s="105"/>
      <c r="BB127" s="106"/>
      <c r="BC127" s="103"/>
      <c r="BD127" s="106"/>
      <c r="BE127" s="103"/>
      <c r="BF127" s="106"/>
      <c r="BG127" s="106"/>
      <c r="BH127" s="106"/>
    </row>
    <row r="128" spans="1:60" ht="20.25" x14ac:dyDescent="0.3">
      <c r="A128" s="93"/>
      <c r="B128" s="93"/>
      <c r="C128" s="93"/>
      <c r="D128" s="93"/>
      <c r="E128" s="94"/>
      <c r="F128" s="95"/>
      <c r="G128" s="96"/>
      <c r="H128" s="96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  <c r="AV128" s="97"/>
      <c r="AW128" s="97"/>
      <c r="AX128" s="97"/>
      <c r="AY128" s="97"/>
      <c r="AZ128" s="99"/>
      <c r="BA128" s="97"/>
      <c r="BB128" s="97"/>
      <c r="BC128" s="97"/>
      <c r="BD128" s="97"/>
      <c r="BE128" s="97"/>
      <c r="BF128" s="97"/>
      <c r="BG128" s="97"/>
      <c r="BH128" s="97"/>
    </row>
    <row r="129" spans="1:60" ht="20.25" x14ac:dyDescent="0.3">
      <c r="A129" s="134" t="s">
        <v>124</v>
      </c>
      <c r="B129" s="125"/>
      <c r="C129" s="125"/>
      <c r="D129" s="125"/>
      <c r="E129" s="44"/>
      <c r="F129" s="45"/>
      <c r="G129" s="46"/>
      <c r="H129" s="46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8"/>
      <c r="BA129" s="47"/>
      <c r="BB129" s="47"/>
      <c r="BC129" s="47"/>
      <c r="BD129" s="47"/>
      <c r="BE129" s="47"/>
      <c r="BF129" s="47"/>
      <c r="BG129" s="47"/>
      <c r="BH129" s="47"/>
    </row>
    <row r="130" spans="1:60" ht="16.5" x14ac:dyDescent="0.3">
      <c r="A130" s="77" t="s">
        <v>125</v>
      </c>
      <c r="B130" s="78" t="s">
        <v>117</v>
      </c>
      <c r="C130" s="79"/>
      <c r="D130" s="80">
        <v>1.3</v>
      </c>
      <c r="E130" s="132" t="s">
        <v>43</v>
      </c>
      <c r="F130" s="125"/>
      <c r="G130" s="81">
        <v>14938</v>
      </c>
      <c r="H130" s="82">
        <f t="shared" ref="H130:AK130" si="339">G130</f>
        <v>14938</v>
      </c>
      <c r="I130" s="82">
        <f t="shared" si="339"/>
        <v>14938</v>
      </c>
      <c r="J130" s="83">
        <f t="shared" si="339"/>
        <v>14938</v>
      </c>
      <c r="K130" s="84">
        <f t="shared" si="339"/>
        <v>14938</v>
      </c>
      <c r="L130" s="84">
        <f t="shared" si="339"/>
        <v>14938</v>
      </c>
      <c r="M130" s="84">
        <f t="shared" si="339"/>
        <v>14938</v>
      </c>
      <c r="N130" s="84">
        <f t="shared" si="339"/>
        <v>14938</v>
      </c>
      <c r="O130" s="84">
        <f t="shared" si="339"/>
        <v>14938</v>
      </c>
      <c r="P130" s="84">
        <f t="shared" si="339"/>
        <v>14938</v>
      </c>
      <c r="Q130" s="84">
        <f t="shared" si="339"/>
        <v>14938</v>
      </c>
      <c r="R130" s="84">
        <f t="shared" si="339"/>
        <v>14938</v>
      </c>
      <c r="S130" s="84">
        <f t="shared" si="339"/>
        <v>14938</v>
      </c>
      <c r="T130" s="84">
        <f t="shared" si="339"/>
        <v>14938</v>
      </c>
      <c r="U130" s="84">
        <f t="shared" si="339"/>
        <v>14938</v>
      </c>
      <c r="V130" s="84">
        <f t="shared" si="339"/>
        <v>14938</v>
      </c>
      <c r="W130" s="84">
        <f t="shared" si="339"/>
        <v>14938</v>
      </c>
      <c r="X130" s="84">
        <f t="shared" si="339"/>
        <v>14938</v>
      </c>
      <c r="Y130" s="84">
        <f t="shared" si="339"/>
        <v>14938</v>
      </c>
      <c r="Z130" s="84">
        <f t="shared" si="339"/>
        <v>14938</v>
      </c>
      <c r="AA130" s="84">
        <f t="shared" si="339"/>
        <v>14938</v>
      </c>
      <c r="AB130" s="84">
        <f t="shared" si="339"/>
        <v>14938</v>
      </c>
      <c r="AC130" s="84">
        <f t="shared" si="339"/>
        <v>14938</v>
      </c>
      <c r="AD130" s="84">
        <f t="shared" si="339"/>
        <v>14938</v>
      </c>
      <c r="AE130" s="84">
        <f t="shared" si="339"/>
        <v>14938</v>
      </c>
      <c r="AF130" s="84">
        <f t="shared" si="339"/>
        <v>14938</v>
      </c>
      <c r="AG130" s="84">
        <f t="shared" si="339"/>
        <v>14938</v>
      </c>
      <c r="AH130" s="84">
        <f t="shared" si="339"/>
        <v>14938</v>
      </c>
      <c r="AI130" s="84">
        <f t="shared" si="339"/>
        <v>14938</v>
      </c>
      <c r="AJ130" s="84">
        <f t="shared" si="339"/>
        <v>14938</v>
      </c>
      <c r="AK130" s="84">
        <f t="shared" si="339"/>
        <v>14938</v>
      </c>
      <c r="AL130" s="138" t="s">
        <v>126</v>
      </c>
      <c r="AM130" s="125"/>
      <c r="AN130" s="125"/>
      <c r="AO130" s="125"/>
      <c r="AP130" s="125"/>
      <c r="AQ130" s="108">
        <v>0</v>
      </c>
      <c r="AR130" s="109">
        <f t="shared" ref="AR130:AR143" si="340">AQ130</f>
        <v>0</v>
      </c>
      <c r="AS130" s="108">
        <v>0</v>
      </c>
      <c r="AT130" s="108">
        <v>0</v>
      </c>
      <c r="AU130" s="83">
        <v>15048</v>
      </c>
      <c r="AV130" s="85">
        <f t="shared" ref="AV130:AV143" si="341">AU130</f>
        <v>15048</v>
      </c>
      <c r="AW130" s="83">
        <v>15048</v>
      </c>
      <c r="AX130" s="86">
        <f t="shared" ref="AX130:BB130" si="342">AW130</f>
        <v>15048</v>
      </c>
      <c r="AY130" s="86">
        <f t="shared" si="342"/>
        <v>15048</v>
      </c>
      <c r="AZ130" s="86">
        <f t="shared" si="342"/>
        <v>15048</v>
      </c>
      <c r="BA130" s="86">
        <f t="shared" si="342"/>
        <v>15048</v>
      </c>
      <c r="BB130" s="85">
        <f t="shared" si="342"/>
        <v>15048</v>
      </c>
      <c r="BC130" s="83">
        <v>15048</v>
      </c>
      <c r="BD130" s="85">
        <f t="shared" ref="BD130:BD143" si="343">BC130</f>
        <v>15048</v>
      </c>
      <c r="BE130" s="83">
        <v>15048</v>
      </c>
      <c r="BF130" s="85">
        <f t="shared" ref="BF130:BH130" si="344">BE130</f>
        <v>15048</v>
      </c>
      <c r="BG130" s="85">
        <f t="shared" si="344"/>
        <v>15048</v>
      </c>
      <c r="BH130" s="85">
        <f t="shared" si="344"/>
        <v>15048</v>
      </c>
    </row>
    <row r="131" spans="1:60" ht="16.5" x14ac:dyDescent="0.3">
      <c r="A131" s="39" t="s">
        <v>127</v>
      </c>
      <c r="B131" s="20" t="s">
        <v>117</v>
      </c>
      <c r="C131" s="45"/>
      <c r="D131" s="31">
        <v>1.3</v>
      </c>
      <c r="E131" s="128" t="s">
        <v>43</v>
      </c>
      <c r="F131" s="125"/>
      <c r="G131" s="88">
        <v>13412</v>
      </c>
      <c r="H131" s="89">
        <f t="shared" ref="H131:AK131" si="345">G131</f>
        <v>13412</v>
      </c>
      <c r="I131" s="89">
        <f t="shared" si="345"/>
        <v>13412</v>
      </c>
      <c r="J131" s="35">
        <f t="shared" si="345"/>
        <v>13412</v>
      </c>
      <c r="K131" s="36">
        <f t="shared" si="345"/>
        <v>13412</v>
      </c>
      <c r="L131" s="36">
        <f t="shared" si="345"/>
        <v>13412</v>
      </c>
      <c r="M131" s="36">
        <f t="shared" si="345"/>
        <v>13412</v>
      </c>
      <c r="N131" s="36">
        <f t="shared" si="345"/>
        <v>13412</v>
      </c>
      <c r="O131" s="36">
        <f t="shared" si="345"/>
        <v>13412</v>
      </c>
      <c r="P131" s="36">
        <f t="shared" si="345"/>
        <v>13412</v>
      </c>
      <c r="Q131" s="36">
        <f t="shared" si="345"/>
        <v>13412</v>
      </c>
      <c r="R131" s="36">
        <f t="shared" si="345"/>
        <v>13412</v>
      </c>
      <c r="S131" s="36">
        <f t="shared" si="345"/>
        <v>13412</v>
      </c>
      <c r="T131" s="36">
        <f t="shared" si="345"/>
        <v>13412</v>
      </c>
      <c r="U131" s="36">
        <f t="shared" si="345"/>
        <v>13412</v>
      </c>
      <c r="V131" s="36">
        <f t="shared" si="345"/>
        <v>13412</v>
      </c>
      <c r="W131" s="36">
        <f t="shared" si="345"/>
        <v>13412</v>
      </c>
      <c r="X131" s="36">
        <f t="shared" si="345"/>
        <v>13412</v>
      </c>
      <c r="Y131" s="36">
        <f t="shared" si="345"/>
        <v>13412</v>
      </c>
      <c r="Z131" s="36">
        <f t="shared" si="345"/>
        <v>13412</v>
      </c>
      <c r="AA131" s="36">
        <f t="shared" si="345"/>
        <v>13412</v>
      </c>
      <c r="AB131" s="36">
        <f t="shared" si="345"/>
        <v>13412</v>
      </c>
      <c r="AC131" s="36">
        <f t="shared" si="345"/>
        <v>13412</v>
      </c>
      <c r="AD131" s="36">
        <f t="shared" si="345"/>
        <v>13412</v>
      </c>
      <c r="AE131" s="36">
        <f t="shared" si="345"/>
        <v>13412</v>
      </c>
      <c r="AF131" s="36">
        <f t="shared" si="345"/>
        <v>13412</v>
      </c>
      <c r="AG131" s="36">
        <f t="shared" si="345"/>
        <v>13412</v>
      </c>
      <c r="AH131" s="36">
        <f t="shared" si="345"/>
        <v>13412</v>
      </c>
      <c r="AI131" s="36">
        <f t="shared" si="345"/>
        <v>13412</v>
      </c>
      <c r="AJ131" s="36">
        <f t="shared" si="345"/>
        <v>13412</v>
      </c>
      <c r="AK131" s="36">
        <f t="shared" si="345"/>
        <v>13412</v>
      </c>
      <c r="AL131" s="129" t="s">
        <v>126</v>
      </c>
      <c r="AM131" s="125"/>
      <c r="AN131" s="125"/>
      <c r="AO131" s="125"/>
      <c r="AP131" s="125"/>
      <c r="AQ131" s="33">
        <v>0</v>
      </c>
      <c r="AR131" s="37">
        <f t="shared" si="340"/>
        <v>0</v>
      </c>
      <c r="AS131" s="33">
        <v>0</v>
      </c>
      <c r="AT131" s="33">
        <v>0</v>
      </c>
      <c r="AU131" s="35">
        <v>5040</v>
      </c>
      <c r="AV131" s="90">
        <f t="shared" si="341"/>
        <v>5040</v>
      </c>
      <c r="AW131" s="35">
        <v>5040</v>
      </c>
      <c r="AX131" s="91">
        <f t="shared" ref="AX131:BB131" si="346">AW131</f>
        <v>5040</v>
      </c>
      <c r="AY131" s="91">
        <f t="shared" si="346"/>
        <v>5040</v>
      </c>
      <c r="AZ131" s="91">
        <f t="shared" si="346"/>
        <v>5040</v>
      </c>
      <c r="BA131" s="91">
        <f t="shared" si="346"/>
        <v>5040</v>
      </c>
      <c r="BB131" s="90">
        <f t="shared" si="346"/>
        <v>5040</v>
      </c>
      <c r="BC131" s="35">
        <v>5040</v>
      </c>
      <c r="BD131" s="90">
        <f t="shared" si="343"/>
        <v>5040</v>
      </c>
      <c r="BE131" s="35">
        <v>5040</v>
      </c>
      <c r="BF131" s="90">
        <f t="shared" ref="BF131:BH131" si="347">BE131</f>
        <v>5040</v>
      </c>
      <c r="BG131" s="90">
        <f t="shared" si="347"/>
        <v>5040</v>
      </c>
      <c r="BH131" s="90">
        <f t="shared" si="347"/>
        <v>5040</v>
      </c>
    </row>
    <row r="132" spans="1:60" ht="16.5" x14ac:dyDescent="0.3">
      <c r="A132" s="77" t="s">
        <v>128</v>
      </c>
      <c r="B132" s="78" t="s">
        <v>117</v>
      </c>
      <c r="C132" s="79"/>
      <c r="D132" s="80">
        <v>1.3</v>
      </c>
      <c r="E132" s="132" t="s">
        <v>43</v>
      </c>
      <c r="F132" s="125"/>
      <c r="G132" s="81">
        <v>6221</v>
      </c>
      <c r="H132" s="82">
        <f t="shared" ref="H132:AK132" si="348">G132</f>
        <v>6221</v>
      </c>
      <c r="I132" s="82">
        <f t="shared" si="348"/>
        <v>6221</v>
      </c>
      <c r="J132" s="83">
        <f t="shared" si="348"/>
        <v>6221</v>
      </c>
      <c r="K132" s="84">
        <f t="shared" si="348"/>
        <v>6221</v>
      </c>
      <c r="L132" s="84">
        <f t="shared" si="348"/>
        <v>6221</v>
      </c>
      <c r="M132" s="84">
        <f t="shared" si="348"/>
        <v>6221</v>
      </c>
      <c r="N132" s="84">
        <f t="shared" si="348"/>
        <v>6221</v>
      </c>
      <c r="O132" s="84">
        <f t="shared" si="348"/>
        <v>6221</v>
      </c>
      <c r="P132" s="84">
        <f t="shared" si="348"/>
        <v>6221</v>
      </c>
      <c r="Q132" s="84">
        <f t="shared" si="348"/>
        <v>6221</v>
      </c>
      <c r="R132" s="84">
        <f t="shared" si="348"/>
        <v>6221</v>
      </c>
      <c r="S132" s="84">
        <f t="shared" si="348"/>
        <v>6221</v>
      </c>
      <c r="T132" s="84">
        <f t="shared" si="348"/>
        <v>6221</v>
      </c>
      <c r="U132" s="84">
        <f t="shared" si="348"/>
        <v>6221</v>
      </c>
      <c r="V132" s="84">
        <f t="shared" si="348"/>
        <v>6221</v>
      </c>
      <c r="W132" s="84">
        <f t="shared" si="348"/>
        <v>6221</v>
      </c>
      <c r="X132" s="84">
        <f t="shared" si="348"/>
        <v>6221</v>
      </c>
      <c r="Y132" s="84">
        <f t="shared" si="348"/>
        <v>6221</v>
      </c>
      <c r="Z132" s="84">
        <f t="shared" si="348"/>
        <v>6221</v>
      </c>
      <c r="AA132" s="84">
        <f t="shared" si="348"/>
        <v>6221</v>
      </c>
      <c r="AB132" s="84">
        <f t="shared" si="348"/>
        <v>6221</v>
      </c>
      <c r="AC132" s="84">
        <f t="shared" si="348"/>
        <v>6221</v>
      </c>
      <c r="AD132" s="84">
        <f t="shared" si="348"/>
        <v>6221</v>
      </c>
      <c r="AE132" s="84">
        <f t="shared" si="348"/>
        <v>6221</v>
      </c>
      <c r="AF132" s="84">
        <f t="shared" si="348"/>
        <v>6221</v>
      </c>
      <c r="AG132" s="84">
        <f t="shared" si="348"/>
        <v>6221</v>
      </c>
      <c r="AH132" s="84">
        <f t="shared" si="348"/>
        <v>6221</v>
      </c>
      <c r="AI132" s="84">
        <f t="shared" si="348"/>
        <v>6221</v>
      </c>
      <c r="AJ132" s="84">
        <f t="shared" si="348"/>
        <v>6221</v>
      </c>
      <c r="AK132" s="84">
        <f t="shared" si="348"/>
        <v>6221</v>
      </c>
      <c r="AL132" s="138" t="s">
        <v>126</v>
      </c>
      <c r="AM132" s="125"/>
      <c r="AN132" s="125"/>
      <c r="AO132" s="125"/>
      <c r="AP132" s="125"/>
      <c r="AQ132" s="108">
        <v>0</v>
      </c>
      <c r="AR132" s="109">
        <f t="shared" si="340"/>
        <v>0</v>
      </c>
      <c r="AS132" s="108">
        <v>0</v>
      </c>
      <c r="AT132" s="108">
        <v>0</v>
      </c>
      <c r="AU132" s="83">
        <v>7488</v>
      </c>
      <c r="AV132" s="85">
        <f t="shared" si="341"/>
        <v>7488</v>
      </c>
      <c r="AW132" s="83">
        <v>7488</v>
      </c>
      <c r="AX132" s="86">
        <f t="shared" ref="AX132:BB132" si="349">AW132</f>
        <v>7488</v>
      </c>
      <c r="AY132" s="86">
        <f t="shared" si="349"/>
        <v>7488</v>
      </c>
      <c r="AZ132" s="86">
        <f t="shared" si="349"/>
        <v>7488</v>
      </c>
      <c r="BA132" s="86">
        <f t="shared" si="349"/>
        <v>7488</v>
      </c>
      <c r="BB132" s="85">
        <f t="shared" si="349"/>
        <v>7488</v>
      </c>
      <c r="BC132" s="83">
        <v>7488</v>
      </c>
      <c r="BD132" s="85">
        <f t="shared" si="343"/>
        <v>7488</v>
      </c>
      <c r="BE132" s="83">
        <v>7488</v>
      </c>
      <c r="BF132" s="85">
        <f t="shared" ref="BF132:BH132" si="350">BE132</f>
        <v>7488</v>
      </c>
      <c r="BG132" s="85">
        <f t="shared" si="350"/>
        <v>7488</v>
      </c>
      <c r="BH132" s="85">
        <f t="shared" si="350"/>
        <v>7488</v>
      </c>
    </row>
    <row r="133" spans="1:60" ht="16.5" x14ac:dyDescent="0.3">
      <c r="A133" s="39" t="s">
        <v>129</v>
      </c>
      <c r="B133" s="20" t="s">
        <v>117</v>
      </c>
      <c r="C133" s="45"/>
      <c r="D133" s="31">
        <v>1.55</v>
      </c>
      <c r="E133" s="128" t="s">
        <v>43</v>
      </c>
      <c r="F133" s="125"/>
      <c r="G133" s="88">
        <v>19284</v>
      </c>
      <c r="H133" s="89">
        <f t="shared" ref="H133:AK133" si="351">G133</f>
        <v>19284</v>
      </c>
      <c r="I133" s="89">
        <f t="shared" si="351"/>
        <v>19284</v>
      </c>
      <c r="J133" s="35">
        <f t="shared" si="351"/>
        <v>19284</v>
      </c>
      <c r="K133" s="36">
        <f t="shared" si="351"/>
        <v>19284</v>
      </c>
      <c r="L133" s="36">
        <f t="shared" si="351"/>
        <v>19284</v>
      </c>
      <c r="M133" s="36">
        <f t="shared" si="351"/>
        <v>19284</v>
      </c>
      <c r="N133" s="36">
        <f t="shared" si="351"/>
        <v>19284</v>
      </c>
      <c r="O133" s="36">
        <f t="shared" si="351"/>
        <v>19284</v>
      </c>
      <c r="P133" s="36">
        <f t="shared" si="351"/>
        <v>19284</v>
      </c>
      <c r="Q133" s="36">
        <f t="shared" si="351"/>
        <v>19284</v>
      </c>
      <c r="R133" s="36">
        <f t="shared" si="351"/>
        <v>19284</v>
      </c>
      <c r="S133" s="36">
        <f t="shared" si="351"/>
        <v>19284</v>
      </c>
      <c r="T133" s="36">
        <f t="shared" si="351"/>
        <v>19284</v>
      </c>
      <c r="U133" s="36">
        <f t="shared" si="351"/>
        <v>19284</v>
      </c>
      <c r="V133" s="36">
        <f t="shared" si="351"/>
        <v>19284</v>
      </c>
      <c r="W133" s="36">
        <f t="shared" si="351"/>
        <v>19284</v>
      </c>
      <c r="X133" s="36">
        <f t="shared" si="351"/>
        <v>19284</v>
      </c>
      <c r="Y133" s="36">
        <f t="shared" si="351"/>
        <v>19284</v>
      </c>
      <c r="Z133" s="36">
        <f t="shared" si="351"/>
        <v>19284</v>
      </c>
      <c r="AA133" s="36">
        <f t="shared" si="351"/>
        <v>19284</v>
      </c>
      <c r="AB133" s="36">
        <f t="shared" si="351"/>
        <v>19284</v>
      </c>
      <c r="AC133" s="36">
        <f t="shared" si="351"/>
        <v>19284</v>
      </c>
      <c r="AD133" s="36">
        <f t="shared" si="351"/>
        <v>19284</v>
      </c>
      <c r="AE133" s="36">
        <f t="shared" si="351"/>
        <v>19284</v>
      </c>
      <c r="AF133" s="36">
        <f t="shared" si="351"/>
        <v>19284</v>
      </c>
      <c r="AG133" s="36">
        <f t="shared" si="351"/>
        <v>19284</v>
      </c>
      <c r="AH133" s="36">
        <f t="shared" si="351"/>
        <v>19284</v>
      </c>
      <c r="AI133" s="36">
        <f t="shared" si="351"/>
        <v>19284</v>
      </c>
      <c r="AJ133" s="36">
        <f t="shared" si="351"/>
        <v>19284</v>
      </c>
      <c r="AK133" s="36">
        <f t="shared" si="351"/>
        <v>19284</v>
      </c>
      <c r="AL133" s="129" t="s">
        <v>126</v>
      </c>
      <c r="AM133" s="125"/>
      <c r="AN133" s="125"/>
      <c r="AO133" s="125"/>
      <c r="AP133" s="125"/>
      <c r="AQ133" s="33">
        <v>0</v>
      </c>
      <c r="AR133" s="37">
        <f t="shared" si="340"/>
        <v>0</v>
      </c>
      <c r="AS133" s="33">
        <v>0</v>
      </c>
      <c r="AT133" s="33">
        <v>0</v>
      </c>
      <c r="AU133" s="35">
        <v>19872</v>
      </c>
      <c r="AV133" s="90">
        <f t="shared" si="341"/>
        <v>19872</v>
      </c>
      <c r="AW133" s="35">
        <v>19872</v>
      </c>
      <c r="AX133" s="91">
        <f t="shared" ref="AX133:BB133" si="352">AW133</f>
        <v>19872</v>
      </c>
      <c r="AY133" s="91">
        <f t="shared" si="352"/>
        <v>19872</v>
      </c>
      <c r="AZ133" s="91">
        <f t="shared" si="352"/>
        <v>19872</v>
      </c>
      <c r="BA133" s="91">
        <f t="shared" si="352"/>
        <v>19872</v>
      </c>
      <c r="BB133" s="90">
        <f t="shared" si="352"/>
        <v>19872</v>
      </c>
      <c r="BC133" s="35">
        <v>19872</v>
      </c>
      <c r="BD133" s="90">
        <f t="shared" si="343"/>
        <v>19872</v>
      </c>
      <c r="BE133" s="35">
        <v>19872</v>
      </c>
      <c r="BF133" s="90">
        <f t="shared" ref="BF133:BH133" si="353">BE133</f>
        <v>19872</v>
      </c>
      <c r="BG133" s="90">
        <f t="shared" si="353"/>
        <v>19872</v>
      </c>
      <c r="BH133" s="90">
        <f t="shared" si="353"/>
        <v>19872</v>
      </c>
    </row>
    <row r="134" spans="1:60" ht="16.5" x14ac:dyDescent="0.3">
      <c r="A134" s="77" t="s">
        <v>130</v>
      </c>
      <c r="B134" s="78" t="s">
        <v>117</v>
      </c>
      <c r="C134" s="79"/>
      <c r="D134" s="80">
        <v>1.55</v>
      </c>
      <c r="E134" s="132" t="s">
        <v>43</v>
      </c>
      <c r="F134" s="125"/>
      <c r="G134" s="81">
        <v>21828</v>
      </c>
      <c r="H134" s="82">
        <f t="shared" ref="H134:AK134" si="354">G134</f>
        <v>21828</v>
      </c>
      <c r="I134" s="82">
        <f t="shared" si="354"/>
        <v>21828</v>
      </c>
      <c r="J134" s="83">
        <f t="shared" si="354"/>
        <v>21828</v>
      </c>
      <c r="K134" s="84">
        <f t="shared" si="354"/>
        <v>21828</v>
      </c>
      <c r="L134" s="84">
        <f t="shared" si="354"/>
        <v>21828</v>
      </c>
      <c r="M134" s="84">
        <f t="shared" si="354"/>
        <v>21828</v>
      </c>
      <c r="N134" s="84">
        <f t="shared" si="354"/>
        <v>21828</v>
      </c>
      <c r="O134" s="84">
        <f t="shared" si="354"/>
        <v>21828</v>
      </c>
      <c r="P134" s="84">
        <f t="shared" si="354"/>
        <v>21828</v>
      </c>
      <c r="Q134" s="84">
        <f t="shared" si="354"/>
        <v>21828</v>
      </c>
      <c r="R134" s="84">
        <f t="shared" si="354"/>
        <v>21828</v>
      </c>
      <c r="S134" s="84">
        <f t="shared" si="354"/>
        <v>21828</v>
      </c>
      <c r="T134" s="84">
        <f t="shared" si="354"/>
        <v>21828</v>
      </c>
      <c r="U134" s="84">
        <f t="shared" si="354"/>
        <v>21828</v>
      </c>
      <c r="V134" s="84">
        <f t="shared" si="354"/>
        <v>21828</v>
      </c>
      <c r="W134" s="84">
        <f t="shared" si="354"/>
        <v>21828</v>
      </c>
      <c r="X134" s="84">
        <f t="shared" si="354"/>
        <v>21828</v>
      </c>
      <c r="Y134" s="84">
        <f t="shared" si="354"/>
        <v>21828</v>
      </c>
      <c r="Z134" s="84">
        <f t="shared" si="354"/>
        <v>21828</v>
      </c>
      <c r="AA134" s="84">
        <f t="shared" si="354"/>
        <v>21828</v>
      </c>
      <c r="AB134" s="84">
        <f t="shared" si="354"/>
        <v>21828</v>
      </c>
      <c r="AC134" s="84">
        <f t="shared" si="354"/>
        <v>21828</v>
      </c>
      <c r="AD134" s="84">
        <f t="shared" si="354"/>
        <v>21828</v>
      </c>
      <c r="AE134" s="84">
        <f t="shared" si="354"/>
        <v>21828</v>
      </c>
      <c r="AF134" s="84">
        <f t="shared" si="354"/>
        <v>21828</v>
      </c>
      <c r="AG134" s="84">
        <f t="shared" si="354"/>
        <v>21828</v>
      </c>
      <c r="AH134" s="84">
        <f t="shared" si="354"/>
        <v>21828</v>
      </c>
      <c r="AI134" s="84">
        <f t="shared" si="354"/>
        <v>21828</v>
      </c>
      <c r="AJ134" s="84">
        <f t="shared" si="354"/>
        <v>21828</v>
      </c>
      <c r="AK134" s="84">
        <f t="shared" si="354"/>
        <v>21828</v>
      </c>
      <c r="AL134" s="138" t="s">
        <v>126</v>
      </c>
      <c r="AM134" s="125"/>
      <c r="AN134" s="125"/>
      <c r="AO134" s="125"/>
      <c r="AP134" s="125"/>
      <c r="AQ134" s="108">
        <v>0</v>
      </c>
      <c r="AR134" s="109">
        <f t="shared" si="340"/>
        <v>0</v>
      </c>
      <c r="AS134" s="108">
        <v>0</v>
      </c>
      <c r="AT134" s="108">
        <v>0</v>
      </c>
      <c r="AU134" s="83">
        <v>40032</v>
      </c>
      <c r="AV134" s="85">
        <f t="shared" si="341"/>
        <v>40032</v>
      </c>
      <c r="AW134" s="83">
        <v>40032</v>
      </c>
      <c r="AX134" s="86">
        <f t="shared" ref="AX134:BB134" si="355">AW134</f>
        <v>40032</v>
      </c>
      <c r="AY134" s="86">
        <f t="shared" si="355"/>
        <v>40032</v>
      </c>
      <c r="AZ134" s="86">
        <f t="shared" si="355"/>
        <v>40032</v>
      </c>
      <c r="BA134" s="86">
        <f t="shared" si="355"/>
        <v>40032</v>
      </c>
      <c r="BB134" s="85">
        <f t="shared" si="355"/>
        <v>40032</v>
      </c>
      <c r="BC134" s="83">
        <v>40032</v>
      </c>
      <c r="BD134" s="85">
        <f t="shared" si="343"/>
        <v>40032</v>
      </c>
      <c r="BE134" s="83">
        <v>40032</v>
      </c>
      <c r="BF134" s="85">
        <f t="shared" ref="BF134:BH134" si="356">BE134</f>
        <v>40032</v>
      </c>
      <c r="BG134" s="85">
        <f t="shared" si="356"/>
        <v>40032</v>
      </c>
      <c r="BH134" s="85">
        <f t="shared" si="356"/>
        <v>40032</v>
      </c>
    </row>
    <row r="135" spans="1:60" ht="16.5" x14ac:dyDescent="0.3">
      <c r="A135" s="39" t="s">
        <v>131</v>
      </c>
      <c r="B135" s="20" t="s">
        <v>117</v>
      </c>
      <c r="C135" s="45"/>
      <c r="D135" s="31">
        <v>1.3</v>
      </c>
      <c r="E135" s="128" t="s">
        <v>43</v>
      </c>
      <c r="F135" s="125"/>
      <c r="G135" s="88">
        <v>14013</v>
      </c>
      <c r="H135" s="89">
        <f t="shared" ref="H135:AK135" si="357">G135</f>
        <v>14013</v>
      </c>
      <c r="I135" s="89">
        <f t="shared" si="357"/>
        <v>14013</v>
      </c>
      <c r="J135" s="35">
        <f t="shared" si="357"/>
        <v>14013</v>
      </c>
      <c r="K135" s="36">
        <f t="shared" si="357"/>
        <v>14013</v>
      </c>
      <c r="L135" s="36">
        <f t="shared" si="357"/>
        <v>14013</v>
      </c>
      <c r="M135" s="36">
        <f t="shared" si="357"/>
        <v>14013</v>
      </c>
      <c r="N135" s="36">
        <f t="shared" si="357"/>
        <v>14013</v>
      </c>
      <c r="O135" s="36">
        <f t="shared" si="357"/>
        <v>14013</v>
      </c>
      <c r="P135" s="36">
        <f t="shared" si="357"/>
        <v>14013</v>
      </c>
      <c r="Q135" s="36">
        <f t="shared" si="357"/>
        <v>14013</v>
      </c>
      <c r="R135" s="36">
        <f t="shared" si="357"/>
        <v>14013</v>
      </c>
      <c r="S135" s="36">
        <f t="shared" si="357"/>
        <v>14013</v>
      </c>
      <c r="T135" s="36">
        <f t="shared" si="357"/>
        <v>14013</v>
      </c>
      <c r="U135" s="36">
        <f t="shared" si="357"/>
        <v>14013</v>
      </c>
      <c r="V135" s="36">
        <f t="shared" si="357"/>
        <v>14013</v>
      </c>
      <c r="W135" s="36">
        <f t="shared" si="357"/>
        <v>14013</v>
      </c>
      <c r="X135" s="36">
        <f t="shared" si="357"/>
        <v>14013</v>
      </c>
      <c r="Y135" s="36">
        <f t="shared" si="357"/>
        <v>14013</v>
      </c>
      <c r="Z135" s="36">
        <f t="shared" si="357"/>
        <v>14013</v>
      </c>
      <c r="AA135" s="36">
        <f t="shared" si="357"/>
        <v>14013</v>
      </c>
      <c r="AB135" s="36">
        <f t="shared" si="357"/>
        <v>14013</v>
      </c>
      <c r="AC135" s="36">
        <f t="shared" si="357"/>
        <v>14013</v>
      </c>
      <c r="AD135" s="36">
        <f t="shared" si="357"/>
        <v>14013</v>
      </c>
      <c r="AE135" s="36">
        <f t="shared" si="357"/>
        <v>14013</v>
      </c>
      <c r="AF135" s="36">
        <f t="shared" si="357"/>
        <v>14013</v>
      </c>
      <c r="AG135" s="36">
        <f t="shared" si="357"/>
        <v>14013</v>
      </c>
      <c r="AH135" s="36">
        <f t="shared" si="357"/>
        <v>14013</v>
      </c>
      <c r="AI135" s="36">
        <f t="shared" si="357"/>
        <v>14013</v>
      </c>
      <c r="AJ135" s="36">
        <f t="shared" si="357"/>
        <v>14013</v>
      </c>
      <c r="AK135" s="36">
        <f t="shared" si="357"/>
        <v>14013</v>
      </c>
      <c r="AL135" s="129" t="s">
        <v>126</v>
      </c>
      <c r="AM135" s="125"/>
      <c r="AN135" s="125"/>
      <c r="AO135" s="125"/>
      <c r="AP135" s="125"/>
      <c r="AQ135" s="33">
        <v>0</v>
      </c>
      <c r="AR135" s="37">
        <f t="shared" si="340"/>
        <v>0</v>
      </c>
      <c r="AS135" s="33">
        <v>0</v>
      </c>
      <c r="AT135" s="33">
        <v>0</v>
      </c>
      <c r="AU135" s="35">
        <v>6048</v>
      </c>
      <c r="AV135" s="90">
        <f t="shared" si="341"/>
        <v>6048</v>
      </c>
      <c r="AW135" s="35">
        <v>6048</v>
      </c>
      <c r="AX135" s="91">
        <f t="shared" ref="AX135:BB135" si="358">AW135</f>
        <v>6048</v>
      </c>
      <c r="AY135" s="91">
        <f t="shared" si="358"/>
        <v>6048</v>
      </c>
      <c r="AZ135" s="91">
        <f t="shared" si="358"/>
        <v>6048</v>
      </c>
      <c r="BA135" s="91">
        <f t="shared" si="358"/>
        <v>6048</v>
      </c>
      <c r="BB135" s="90">
        <f t="shared" si="358"/>
        <v>6048</v>
      </c>
      <c r="BC135" s="35">
        <v>6048</v>
      </c>
      <c r="BD135" s="90">
        <f t="shared" si="343"/>
        <v>6048</v>
      </c>
      <c r="BE135" s="35">
        <v>6048</v>
      </c>
      <c r="BF135" s="90">
        <f t="shared" ref="BF135:BH135" si="359">BE135</f>
        <v>6048</v>
      </c>
      <c r="BG135" s="90">
        <f t="shared" si="359"/>
        <v>6048</v>
      </c>
      <c r="BH135" s="90">
        <f t="shared" si="359"/>
        <v>6048</v>
      </c>
    </row>
    <row r="136" spans="1:60" ht="16.5" x14ac:dyDescent="0.3">
      <c r="A136" s="77" t="s">
        <v>132</v>
      </c>
      <c r="B136" s="78" t="s">
        <v>117</v>
      </c>
      <c r="C136" s="79"/>
      <c r="D136" s="80">
        <v>1.3</v>
      </c>
      <c r="E136" s="132" t="s">
        <v>43</v>
      </c>
      <c r="F136" s="125"/>
      <c r="G136" s="81">
        <v>3214</v>
      </c>
      <c r="H136" s="82">
        <f t="shared" ref="H136:AK136" si="360">G136</f>
        <v>3214</v>
      </c>
      <c r="I136" s="82">
        <f t="shared" si="360"/>
        <v>3214</v>
      </c>
      <c r="J136" s="83">
        <f t="shared" si="360"/>
        <v>3214</v>
      </c>
      <c r="K136" s="84">
        <f t="shared" si="360"/>
        <v>3214</v>
      </c>
      <c r="L136" s="84">
        <f t="shared" si="360"/>
        <v>3214</v>
      </c>
      <c r="M136" s="84">
        <f t="shared" si="360"/>
        <v>3214</v>
      </c>
      <c r="N136" s="84">
        <f t="shared" si="360"/>
        <v>3214</v>
      </c>
      <c r="O136" s="84">
        <f t="shared" si="360"/>
        <v>3214</v>
      </c>
      <c r="P136" s="84">
        <f t="shared" si="360"/>
        <v>3214</v>
      </c>
      <c r="Q136" s="84">
        <f t="shared" si="360"/>
        <v>3214</v>
      </c>
      <c r="R136" s="84">
        <f t="shared" si="360"/>
        <v>3214</v>
      </c>
      <c r="S136" s="84">
        <f t="shared" si="360"/>
        <v>3214</v>
      </c>
      <c r="T136" s="84">
        <f t="shared" si="360"/>
        <v>3214</v>
      </c>
      <c r="U136" s="84">
        <f t="shared" si="360"/>
        <v>3214</v>
      </c>
      <c r="V136" s="84">
        <f t="shared" si="360"/>
        <v>3214</v>
      </c>
      <c r="W136" s="84">
        <f t="shared" si="360"/>
        <v>3214</v>
      </c>
      <c r="X136" s="84">
        <f t="shared" si="360"/>
        <v>3214</v>
      </c>
      <c r="Y136" s="84">
        <f t="shared" si="360"/>
        <v>3214</v>
      </c>
      <c r="Z136" s="84">
        <f t="shared" si="360"/>
        <v>3214</v>
      </c>
      <c r="AA136" s="84">
        <f t="shared" si="360"/>
        <v>3214</v>
      </c>
      <c r="AB136" s="84">
        <f t="shared" si="360"/>
        <v>3214</v>
      </c>
      <c r="AC136" s="84">
        <f t="shared" si="360"/>
        <v>3214</v>
      </c>
      <c r="AD136" s="84">
        <f t="shared" si="360"/>
        <v>3214</v>
      </c>
      <c r="AE136" s="84">
        <f t="shared" si="360"/>
        <v>3214</v>
      </c>
      <c r="AF136" s="84">
        <f t="shared" si="360"/>
        <v>3214</v>
      </c>
      <c r="AG136" s="84">
        <f t="shared" si="360"/>
        <v>3214</v>
      </c>
      <c r="AH136" s="84">
        <f t="shared" si="360"/>
        <v>3214</v>
      </c>
      <c r="AI136" s="84">
        <f t="shared" si="360"/>
        <v>3214</v>
      </c>
      <c r="AJ136" s="84">
        <f t="shared" si="360"/>
        <v>3214</v>
      </c>
      <c r="AK136" s="84">
        <f t="shared" si="360"/>
        <v>3214</v>
      </c>
      <c r="AL136" s="138" t="s">
        <v>126</v>
      </c>
      <c r="AM136" s="125"/>
      <c r="AN136" s="125"/>
      <c r="AO136" s="125"/>
      <c r="AP136" s="125"/>
      <c r="AQ136" s="108">
        <v>0</v>
      </c>
      <c r="AR136" s="109">
        <f t="shared" si="340"/>
        <v>0</v>
      </c>
      <c r="AS136" s="108">
        <v>0</v>
      </c>
      <c r="AT136" s="108">
        <v>0</v>
      </c>
      <c r="AU136" s="83">
        <v>2016</v>
      </c>
      <c r="AV136" s="85">
        <f t="shared" si="341"/>
        <v>2016</v>
      </c>
      <c r="AW136" s="83">
        <v>2016</v>
      </c>
      <c r="AX136" s="86">
        <f t="shared" ref="AX136:BB136" si="361">AW136</f>
        <v>2016</v>
      </c>
      <c r="AY136" s="86">
        <f t="shared" si="361"/>
        <v>2016</v>
      </c>
      <c r="AZ136" s="86">
        <f t="shared" si="361"/>
        <v>2016</v>
      </c>
      <c r="BA136" s="86">
        <f t="shared" si="361"/>
        <v>2016</v>
      </c>
      <c r="BB136" s="85">
        <f t="shared" si="361"/>
        <v>2016</v>
      </c>
      <c r="BC136" s="83">
        <v>2016</v>
      </c>
      <c r="BD136" s="85">
        <f t="shared" si="343"/>
        <v>2016</v>
      </c>
      <c r="BE136" s="83">
        <v>2016</v>
      </c>
      <c r="BF136" s="85">
        <f t="shared" ref="BF136:BH136" si="362">BE136</f>
        <v>2016</v>
      </c>
      <c r="BG136" s="85">
        <f t="shared" si="362"/>
        <v>2016</v>
      </c>
      <c r="BH136" s="85">
        <f t="shared" si="362"/>
        <v>2016</v>
      </c>
    </row>
    <row r="137" spans="1:60" ht="16.5" x14ac:dyDescent="0.3">
      <c r="A137" s="39" t="s">
        <v>133</v>
      </c>
      <c r="B137" s="20" t="s">
        <v>117</v>
      </c>
      <c r="C137" s="45"/>
      <c r="D137" s="31">
        <v>1.3</v>
      </c>
      <c r="E137" s="128" t="s">
        <v>43</v>
      </c>
      <c r="F137" s="125"/>
      <c r="G137" s="88">
        <v>25463</v>
      </c>
      <c r="H137" s="89">
        <f t="shared" ref="H137:AK137" si="363">G137</f>
        <v>25463</v>
      </c>
      <c r="I137" s="89">
        <f t="shared" si="363"/>
        <v>25463</v>
      </c>
      <c r="J137" s="35">
        <f t="shared" si="363"/>
        <v>25463</v>
      </c>
      <c r="K137" s="36">
        <f t="shared" si="363"/>
        <v>25463</v>
      </c>
      <c r="L137" s="36">
        <f t="shared" si="363"/>
        <v>25463</v>
      </c>
      <c r="M137" s="36">
        <f t="shared" si="363"/>
        <v>25463</v>
      </c>
      <c r="N137" s="36">
        <f t="shared" si="363"/>
        <v>25463</v>
      </c>
      <c r="O137" s="36">
        <f t="shared" si="363"/>
        <v>25463</v>
      </c>
      <c r="P137" s="36">
        <f t="shared" si="363"/>
        <v>25463</v>
      </c>
      <c r="Q137" s="36">
        <f t="shared" si="363"/>
        <v>25463</v>
      </c>
      <c r="R137" s="36">
        <f t="shared" si="363"/>
        <v>25463</v>
      </c>
      <c r="S137" s="36">
        <f t="shared" si="363"/>
        <v>25463</v>
      </c>
      <c r="T137" s="36">
        <f t="shared" si="363"/>
        <v>25463</v>
      </c>
      <c r="U137" s="36">
        <f t="shared" si="363"/>
        <v>25463</v>
      </c>
      <c r="V137" s="36">
        <f t="shared" si="363"/>
        <v>25463</v>
      </c>
      <c r="W137" s="36">
        <f t="shared" si="363"/>
        <v>25463</v>
      </c>
      <c r="X137" s="36">
        <f t="shared" si="363"/>
        <v>25463</v>
      </c>
      <c r="Y137" s="36">
        <f t="shared" si="363"/>
        <v>25463</v>
      </c>
      <c r="Z137" s="36">
        <f t="shared" si="363"/>
        <v>25463</v>
      </c>
      <c r="AA137" s="36">
        <f t="shared" si="363"/>
        <v>25463</v>
      </c>
      <c r="AB137" s="36">
        <f t="shared" si="363"/>
        <v>25463</v>
      </c>
      <c r="AC137" s="36">
        <f t="shared" si="363"/>
        <v>25463</v>
      </c>
      <c r="AD137" s="36">
        <f t="shared" si="363"/>
        <v>25463</v>
      </c>
      <c r="AE137" s="36">
        <f t="shared" si="363"/>
        <v>25463</v>
      </c>
      <c r="AF137" s="36">
        <f t="shared" si="363"/>
        <v>25463</v>
      </c>
      <c r="AG137" s="36">
        <f t="shared" si="363"/>
        <v>25463</v>
      </c>
      <c r="AH137" s="36">
        <f t="shared" si="363"/>
        <v>25463</v>
      </c>
      <c r="AI137" s="36">
        <f t="shared" si="363"/>
        <v>25463</v>
      </c>
      <c r="AJ137" s="36">
        <f t="shared" si="363"/>
        <v>25463</v>
      </c>
      <c r="AK137" s="36">
        <f t="shared" si="363"/>
        <v>25463</v>
      </c>
      <c r="AL137" s="129" t="s">
        <v>126</v>
      </c>
      <c r="AM137" s="125"/>
      <c r="AN137" s="125"/>
      <c r="AO137" s="125"/>
      <c r="AP137" s="125"/>
      <c r="AQ137" s="33">
        <v>0</v>
      </c>
      <c r="AR137" s="37">
        <f t="shared" si="340"/>
        <v>0</v>
      </c>
      <c r="AS137" s="33">
        <v>0</v>
      </c>
      <c r="AT137" s="33">
        <v>0</v>
      </c>
      <c r="AU137" s="35">
        <v>13032</v>
      </c>
      <c r="AV137" s="90">
        <f t="shared" si="341"/>
        <v>13032</v>
      </c>
      <c r="AW137" s="35">
        <v>13032</v>
      </c>
      <c r="AX137" s="91">
        <f t="shared" ref="AX137:BB137" si="364">AW137</f>
        <v>13032</v>
      </c>
      <c r="AY137" s="91">
        <f t="shared" si="364"/>
        <v>13032</v>
      </c>
      <c r="AZ137" s="91">
        <f t="shared" si="364"/>
        <v>13032</v>
      </c>
      <c r="BA137" s="91">
        <f t="shared" si="364"/>
        <v>13032</v>
      </c>
      <c r="BB137" s="90">
        <f t="shared" si="364"/>
        <v>13032</v>
      </c>
      <c r="BC137" s="35">
        <v>13032</v>
      </c>
      <c r="BD137" s="90">
        <f t="shared" si="343"/>
        <v>13032</v>
      </c>
      <c r="BE137" s="35">
        <v>13032</v>
      </c>
      <c r="BF137" s="90">
        <f t="shared" ref="BF137:BH137" si="365">BE137</f>
        <v>13032</v>
      </c>
      <c r="BG137" s="90">
        <f t="shared" si="365"/>
        <v>13032</v>
      </c>
      <c r="BH137" s="90">
        <f t="shared" si="365"/>
        <v>13032</v>
      </c>
    </row>
    <row r="138" spans="1:60" ht="16.5" x14ac:dyDescent="0.3">
      <c r="A138" s="77" t="s">
        <v>134</v>
      </c>
      <c r="B138" s="78" t="s">
        <v>117</v>
      </c>
      <c r="C138" s="79"/>
      <c r="D138" s="80">
        <v>1.3</v>
      </c>
      <c r="E138" s="132" t="s">
        <v>43</v>
      </c>
      <c r="F138" s="125"/>
      <c r="G138" s="81">
        <v>14185</v>
      </c>
      <c r="H138" s="82">
        <f t="shared" ref="H138:AK138" si="366">G138</f>
        <v>14185</v>
      </c>
      <c r="I138" s="82">
        <f t="shared" si="366"/>
        <v>14185</v>
      </c>
      <c r="J138" s="83">
        <f t="shared" si="366"/>
        <v>14185</v>
      </c>
      <c r="K138" s="84">
        <f t="shared" si="366"/>
        <v>14185</v>
      </c>
      <c r="L138" s="84">
        <f t="shared" si="366"/>
        <v>14185</v>
      </c>
      <c r="M138" s="84">
        <f t="shared" si="366"/>
        <v>14185</v>
      </c>
      <c r="N138" s="84">
        <f t="shared" si="366"/>
        <v>14185</v>
      </c>
      <c r="O138" s="84">
        <f t="shared" si="366"/>
        <v>14185</v>
      </c>
      <c r="P138" s="84">
        <f t="shared" si="366"/>
        <v>14185</v>
      </c>
      <c r="Q138" s="84">
        <f t="shared" si="366"/>
        <v>14185</v>
      </c>
      <c r="R138" s="84">
        <f t="shared" si="366"/>
        <v>14185</v>
      </c>
      <c r="S138" s="84">
        <f t="shared" si="366"/>
        <v>14185</v>
      </c>
      <c r="T138" s="84">
        <f t="shared" si="366"/>
        <v>14185</v>
      </c>
      <c r="U138" s="84">
        <f t="shared" si="366"/>
        <v>14185</v>
      </c>
      <c r="V138" s="84">
        <f t="shared" si="366"/>
        <v>14185</v>
      </c>
      <c r="W138" s="84">
        <f t="shared" si="366"/>
        <v>14185</v>
      </c>
      <c r="X138" s="84">
        <f t="shared" si="366"/>
        <v>14185</v>
      </c>
      <c r="Y138" s="84">
        <f t="shared" si="366"/>
        <v>14185</v>
      </c>
      <c r="Z138" s="84">
        <f t="shared" si="366"/>
        <v>14185</v>
      </c>
      <c r="AA138" s="84">
        <f t="shared" si="366"/>
        <v>14185</v>
      </c>
      <c r="AB138" s="84">
        <f t="shared" si="366"/>
        <v>14185</v>
      </c>
      <c r="AC138" s="84">
        <f t="shared" si="366"/>
        <v>14185</v>
      </c>
      <c r="AD138" s="84">
        <f t="shared" si="366"/>
        <v>14185</v>
      </c>
      <c r="AE138" s="84">
        <f t="shared" si="366"/>
        <v>14185</v>
      </c>
      <c r="AF138" s="84">
        <f t="shared" si="366"/>
        <v>14185</v>
      </c>
      <c r="AG138" s="84">
        <f t="shared" si="366"/>
        <v>14185</v>
      </c>
      <c r="AH138" s="84">
        <f t="shared" si="366"/>
        <v>14185</v>
      </c>
      <c r="AI138" s="84">
        <f t="shared" si="366"/>
        <v>14185</v>
      </c>
      <c r="AJ138" s="84">
        <f t="shared" si="366"/>
        <v>14185</v>
      </c>
      <c r="AK138" s="84">
        <f t="shared" si="366"/>
        <v>14185</v>
      </c>
      <c r="AL138" s="138" t="s">
        <v>126</v>
      </c>
      <c r="AM138" s="125"/>
      <c r="AN138" s="125"/>
      <c r="AO138" s="125"/>
      <c r="AP138" s="125"/>
      <c r="AQ138" s="108">
        <v>0</v>
      </c>
      <c r="AR138" s="109">
        <f t="shared" si="340"/>
        <v>0</v>
      </c>
      <c r="AS138" s="108">
        <v>0</v>
      </c>
      <c r="AT138" s="108">
        <v>0</v>
      </c>
      <c r="AU138" s="83">
        <v>7056</v>
      </c>
      <c r="AV138" s="85">
        <f t="shared" si="341"/>
        <v>7056</v>
      </c>
      <c r="AW138" s="83">
        <v>7056</v>
      </c>
      <c r="AX138" s="86">
        <f t="shared" ref="AX138:BB138" si="367">AW138</f>
        <v>7056</v>
      </c>
      <c r="AY138" s="86">
        <f t="shared" si="367"/>
        <v>7056</v>
      </c>
      <c r="AZ138" s="86">
        <f t="shared" si="367"/>
        <v>7056</v>
      </c>
      <c r="BA138" s="86">
        <f t="shared" si="367"/>
        <v>7056</v>
      </c>
      <c r="BB138" s="85">
        <f t="shared" si="367"/>
        <v>7056</v>
      </c>
      <c r="BC138" s="83">
        <v>7056</v>
      </c>
      <c r="BD138" s="85">
        <f t="shared" si="343"/>
        <v>7056</v>
      </c>
      <c r="BE138" s="83">
        <v>7056</v>
      </c>
      <c r="BF138" s="85">
        <f t="shared" ref="BF138:BH138" si="368">BE138</f>
        <v>7056</v>
      </c>
      <c r="BG138" s="85">
        <f t="shared" si="368"/>
        <v>7056</v>
      </c>
      <c r="BH138" s="85">
        <f t="shared" si="368"/>
        <v>7056</v>
      </c>
    </row>
    <row r="139" spans="1:60" ht="16.5" x14ac:dyDescent="0.3">
      <c r="A139" s="39" t="s">
        <v>135</v>
      </c>
      <c r="B139" s="20" t="s">
        <v>117</v>
      </c>
      <c r="C139" s="45"/>
      <c r="D139" s="31">
        <v>1.55</v>
      </c>
      <c r="E139" s="128" t="s">
        <v>43</v>
      </c>
      <c r="F139" s="125"/>
      <c r="G139" s="88">
        <v>5700</v>
      </c>
      <c r="H139" s="89">
        <f t="shared" ref="H139:AK139" si="369">G139</f>
        <v>5700</v>
      </c>
      <c r="I139" s="89">
        <f t="shared" si="369"/>
        <v>5700</v>
      </c>
      <c r="J139" s="35">
        <f t="shared" si="369"/>
        <v>5700</v>
      </c>
      <c r="K139" s="36">
        <f t="shared" si="369"/>
        <v>5700</v>
      </c>
      <c r="L139" s="36">
        <f t="shared" si="369"/>
        <v>5700</v>
      </c>
      <c r="M139" s="36">
        <f t="shared" si="369"/>
        <v>5700</v>
      </c>
      <c r="N139" s="36">
        <f t="shared" si="369"/>
        <v>5700</v>
      </c>
      <c r="O139" s="36">
        <f t="shared" si="369"/>
        <v>5700</v>
      </c>
      <c r="P139" s="36">
        <f t="shared" si="369"/>
        <v>5700</v>
      </c>
      <c r="Q139" s="36">
        <f t="shared" si="369"/>
        <v>5700</v>
      </c>
      <c r="R139" s="36">
        <f t="shared" si="369"/>
        <v>5700</v>
      </c>
      <c r="S139" s="36">
        <f t="shared" si="369"/>
        <v>5700</v>
      </c>
      <c r="T139" s="36">
        <f t="shared" si="369"/>
        <v>5700</v>
      </c>
      <c r="U139" s="36">
        <f t="shared" si="369"/>
        <v>5700</v>
      </c>
      <c r="V139" s="36">
        <f t="shared" si="369"/>
        <v>5700</v>
      </c>
      <c r="W139" s="36">
        <f t="shared" si="369"/>
        <v>5700</v>
      </c>
      <c r="X139" s="36">
        <f t="shared" si="369"/>
        <v>5700</v>
      </c>
      <c r="Y139" s="36">
        <f t="shared" si="369"/>
        <v>5700</v>
      </c>
      <c r="Z139" s="36">
        <f t="shared" si="369"/>
        <v>5700</v>
      </c>
      <c r="AA139" s="36">
        <f t="shared" si="369"/>
        <v>5700</v>
      </c>
      <c r="AB139" s="36">
        <f t="shared" si="369"/>
        <v>5700</v>
      </c>
      <c r="AC139" s="36">
        <f t="shared" si="369"/>
        <v>5700</v>
      </c>
      <c r="AD139" s="36">
        <f t="shared" si="369"/>
        <v>5700</v>
      </c>
      <c r="AE139" s="36">
        <f t="shared" si="369"/>
        <v>5700</v>
      </c>
      <c r="AF139" s="36">
        <f t="shared" si="369"/>
        <v>5700</v>
      </c>
      <c r="AG139" s="36">
        <f t="shared" si="369"/>
        <v>5700</v>
      </c>
      <c r="AH139" s="36">
        <f t="shared" si="369"/>
        <v>5700</v>
      </c>
      <c r="AI139" s="36">
        <f t="shared" si="369"/>
        <v>5700</v>
      </c>
      <c r="AJ139" s="36">
        <f t="shared" si="369"/>
        <v>5700</v>
      </c>
      <c r="AK139" s="36">
        <f t="shared" si="369"/>
        <v>5700</v>
      </c>
      <c r="AL139" s="129" t="s">
        <v>126</v>
      </c>
      <c r="AM139" s="125"/>
      <c r="AN139" s="125"/>
      <c r="AO139" s="125"/>
      <c r="AP139" s="125"/>
      <c r="AQ139" s="33">
        <v>0</v>
      </c>
      <c r="AR139" s="37">
        <f t="shared" si="340"/>
        <v>0</v>
      </c>
      <c r="AS139" s="33">
        <v>0</v>
      </c>
      <c r="AT139" s="33">
        <v>0</v>
      </c>
      <c r="AU139" s="35">
        <v>15048</v>
      </c>
      <c r="AV139" s="90">
        <f t="shared" si="341"/>
        <v>15048</v>
      </c>
      <c r="AW139" s="35">
        <v>15048</v>
      </c>
      <c r="AX139" s="91">
        <f t="shared" ref="AX139:BB139" si="370">AW139</f>
        <v>15048</v>
      </c>
      <c r="AY139" s="91">
        <f t="shared" si="370"/>
        <v>15048</v>
      </c>
      <c r="AZ139" s="91">
        <f t="shared" si="370"/>
        <v>15048</v>
      </c>
      <c r="BA139" s="91">
        <f t="shared" si="370"/>
        <v>15048</v>
      </c>
      <c r="BB139" s="90">
        <f t="shared" si="370"/>
        <v>15048</v>
      </c>
      <c r="BC139" s="35">
        <v>15048</v>
      </c>
      <c r="BD139" s="90">
        <f t="shared" si="343"/>
        <v>15048</v>
      </c>
      <c r="BE139" s="35">
        <v>15048</v>
      </c>
      <c r="BF139" s="90">
        <f t="shared" ref="BF139:BH139" si="371">BE139</f>
        <v>15048</v>
      </c>
      <c r="BG139" s="90">
        <f t="shared" si="371"/>
        <v>15048</v>
      </c>
      <c r="BH139" s="90">
        <f t="shared" si="371"/>
        <v>15048</v>
      </c>
    </row>
    <row r="140" spans="1:60" ht="16.5" x14ac:dyDescent="0.3">
      <c r="A140" s="77" t="s">
        <v>136</v>
      </c>
      <c r="B140" s="78" t="s">
        <v>117</v>
      </c>
      <c r="C140" s="79"/>
      <c r="D140" s="80">
        <v>1.3</v>
      </c>
      <c r="E140" s="132" t="s">
        <v>43</v>
      </c>
      <c r="F140" s="125"/>
      <c r="G140" s="81">
        <v>17673</v>
      </c>
      <c r="H140" s="82">
        <f t="shared" ref="H140:AK140" si="372">G140</f>
        <v>17673</v>
      </c>
      <c r="I140" s="82">
        <f t="shared" si="372"/>
        <v>17673</v>
      </c>
      <c r="J140" s="83">
        <f t="shared" si="372"/>
        <v>17673</v>
      </c>
      <c r="K140" s="84">
        <f t="shared" si="372"/>
        <v>17673</v>
      </c>
      <c r="L140" s="84">
        <f t="shared" si="372"/>
        <v>17673</v>
      </c>
      <c r="M140" s="84">
        <f t="shared" si="372"/>
        <v>17673</v>
      </c>
      <c r="N140" s="84">
        <f t="shared" si="372"/>
        <v>17673</v>
      </c>
      <c r="O140" s="84">
        <f t="shared" si="372"/>
        <v>17673</v>
      </c>
      <c r="P140" s="84">
        <f t="shared" si="372"/>
        <v>17673</v>
      </c>
      <c r="Q140" s="84">
        <f t="shared" si="372"/>
        <v>17673</v>
      </c>
      <c r="R140" s="84">
        <f t="shared" si="372"/>
        <v>17673</v>
      </c>
      <c r="S140" s="84">
        <f t="shared" si="372"/>
        <v>17673</v>
      </c>
      <c r="T140" s="84">
        <f t="shared" si="372"/>
        <v>17673</v>
      </c>
      <c r="U140" s="84">
        <f t="shared" si="372"/>
        <v>17673</v>
      </c>
      <c r="V140" s="84">
        <f t="shared" si="372"/>
        <v>17673</v>
      </c>
      <c r="W140" s="84">
        <f t="shared" si="372"/>
        <v>17673</v>
      </c>
      <c r="X140" s="84">
        <f t="shared" si="372"/>
        <v>17673</v>
      </c>
      <c r="Y140" s="84">
        <f t="shared" si="372"/>
        <v>17673</v>
      </c>
      <c r="Z140" s="84">
        <f t="shared" si="372"/>
        <v>17673</v>
      </c>
      <c r="AA140" s="84">
        <f t="shared" si="372"/>
        <v>17673</v>
      </c>
      <c r="AB140" s="84">
        <f t="shared" si="372"/>
        <v>17673</v>
      </c>
      <c r="AC140" s="84">
        <f t="shared" si="372"/>
        <v>17673</v>
      </c>
      <c r="AD140" s="84">
        <f t="shared" si="372"/>
        <v>17673</v>
      </c>
      <c r="AE140" s="84">
        <f t="shared" si="372"/>
        <v>17673</v>
      </c>
      <c r="AF140" s="84">
        <f t="shared" si="372"/>
        <v>17673</v>
      </c>
      <c r="AG140" s="84">
        <f t="shared" si="372"/>
        <v>17673</v>
      </c>
      <c r="AH140" s="84">
        <f t="shared" si="372"/>
        <v>17673</v>
      </c>
      <c r="AI140" s="84">
        <f t="shared" si="372"/>
        <v>17673</v>
      </c>
      <c r="AJ140" s="84">
        <f t="shared" si="372"/>
        <v>17673</v>
      </c>
      <c r="AK140" s="84">
        <f t="shared" si="372"/>
        <v>17673</v>
      </c>
      <c r="AL140" s="138" t="s">
        <v>126</v>
      </c>
      <c r="AM140" s="125"/>
      <c r="AN140" s="125"/>
      <c r="AO140" s="125"/>
      <c r="AP140" s="125"/>
      <c r="AQ140" s="108">
        <v>0</v>
      </c>
      <c r="AR140" s="109">
        <f t="shared" si="340"/>
        <v>0</v>
      </c>
      <c r="AS140" s="108">
        <v>0</v>
      </c>
      <c r="AT140" s="108">
        <v>0</v>
      </c>
      <c r="AU140" s="83">
        <v>10008</v>
      </c>
      <c r="AV140" s="85">
        <f t="shared" si="341"/>
        <v>10008</v>
      </c>
      <c r="AW140" s="83">
        <v>10008</v>
      </c>
      <c r="AX140" s="86">
        <f t="shared" ref="AX140:BB140" si="373">AW140</f>
        <v>10008</v>
      </c>
      <c r="AY140" s="86">
        <f t="shared" si="373"/>
        <v>10008</v>
      </c>
      <c r="AZ140" s="86">
        <f t="shared" si="373"/>
        <v>10008</v>
      </c>
      <c r="BA140" s="86">
        <f t="shared" si="373"/>
        <v>10008</v>
      </c>
      <c r="BB140" s="85">
        <f t="shared" si="373"/>
        <v>10008</v>
      </c>
      <c r="BC140" s="83">
        <v>10008</v>
      </c>
      <c r="BD140" s="85">
        <f t="shared" si="343"/>
        <v>10008</v>
      </c>
      <c r="BE140" s="83">
        <v>10008</v>
      </c>
      <c r="BF140" s="85">
        <f t="shared" ref="BF140:BH140" si="374">BE140</f>
        <v>10008</v>
      </c>
      <c r="BG140" s="85">
        <f t="shared" si="374"/>
        <v>10008</v>
      </c>
      <c r="BH140" s="85">
        <f t="shared" si="374"/>
        <v>10008</v>
      </c>
    </row>
    <row r="141" spans="1:60" ht="16.5" x14ac:dyDescent="0.3">
      <c r="A141" s="39" t="s">
        <v>137</v>
      </c>
      <c r="B141" s="20" t="s">
        <v>117</v>
      </c>
      <c r="C141" s="45"/>
      <c r="D141" s="31">
        <v>1.55</v>
      </c>
      <c r="E141" s="128" t="s">
        <v>43</v>
      </c>
      <c r="F141" s="125"/>
      <c r="G141" s="88">
        <v>0</v>
      </c>
      <c r="H141" s="89">
        <f t="shared" ref="H141:AB141" si="375">G141</f>
        <v>0</v>
      </c>
      <c r="I141" s="89">
        <f t="shared" si="375"/>
        <v>0</v>
      </c>
      <c r="J141" s="35">
        <f t="shared" si="375"/>
        <v>0</v>
      </c>
      <c r="K141" s="36">
        <f t="shared" si="375"/>
        <v>0</v>
      </c>
      <c r="L141" s="36">
        <f t="shared" si="375"/>
        <v>0</v>
      </c>
      <c r="M141" s="36">
        <f t="shared" si="375"/>
        <v>0</v>
      </c>
      <c r="N141" s="36">
        <f t="shared" si="375"/>
        <v>0</v>
      </c>
      <c r="O141" s="36">
        <f t="shared" si="375"/>
        <v>0</v>
      </c>
      <c r="P141" s="36">
        <f t="shared" si="375"/>
        <v>0</v>
      </c>
      <c r="Q141" s="36">
        <f t="shared" si="375"/>
        <v>0</v>
      </c>
      <c r="R141" s="36">
        <f t="shared" si="375"/>
        <v>0</v>
      </c>
      <c r="S141" s="36">
        <f t="shared" si="375"/>
        <v>0</v>
      </c>
      <c r="T141" s="36">
        <f t="shared" si="375"/>
        <v>0</v>
      </c>
      <c r="U141" s="36">
        <f t="shared" si="375"/>
        <v>0</v>
      </c>
      <c r="V141" s="36">
        <f t="shared" si="375"/>
        <v>0</v>
      </c>
      <c r="W141" s="36">
        <f t="shared" si="375"/>
        <v>0</v>
      </c>
      <c r="X141" s="36">
        <f t="shared" si="375"/>
        <v>0</v>
      </c>
      <c r="Y141" s="36">
        <f t="shared" si="375"/>
        <v>0</v>
      </c>
      <c r="Z141" s="36">
        <f t="shared" si="375"/>
        <v>0</v>
      </c>
      <c r="AA141" s="36">
        <f t="shared" si="375"/>
        <v>0</v>
      </c>
      <c r="AB141" s="36">
        <f t="shared" si="375"/>
        <v>0</v>
      </c>
      <c r="AC141" s="33">
        <v>0</v>
      </c>
      <c r="AD141" s="34">
        <f>AC141</f>
        <v>0</v>
      </c>
      <c r="AE141" s="35">
        <v>5000</v>
      </c>
      <c r="AF141" s="36">
        <f t="shared" ref="AF141:AK141" si="376">AE141</f>
        <v>5000</v>
      </c>
      <c r="AG141" s="36">
        <f t="shared" si="376"/>
        <v>5000</v>
      </c>
      <c r="AH141" s="35">
        <f t="shared" si="376"/>
        <v>5000</v>
      </c>
      <c r="AI141" s="35">
        <f t="shared" si="376"/>
        <v>5000</v>
      </c>
      <c r="AJ141" s="35">
        <f t="shared" si="376"/>
        <v>5000</v>
      </c>
      <c r="AK141" s="36">
        <f t="shared" si="376"/>
        <v>5000</v>
      </c>
      <c r="AL141" s="129" t="s">
        <v>126</v>
      </c>
      <c r="AM141" s="125"/>
      <c r="AN141" s="125"/>
      <c r="AO141" s="125"/>
      <c r="AP141" s="125"/>
      <c r="AQ141" s="33">
        <v>0</v>
      </c>
      <c r="AR141" s="37">
        <f t="shared" si="340"/>
        <v>0</v>
      </c>
      <c r="AS141" s="33">
        <v>0</v>
      </c>
      <c r="AT141" s="33">
        <v>0</v>
      </c>
      <c r="AU141" s="33">
        <v>0</v>
      </c>
      <c r="AV141" s="110">
        <f t="shared" si="341"/>
        <v>0</v>
      </c>
      <c r="AW141" s="33">
        <v>0</v>
      </c>
      <c r="AX141" s="37">
        <f t="shared" ref="AX141:BB141" si="377">AW141</f>
        <v>0</v>
      </c>
      <c r="AY141" s="37">
        <f t="shared" si="377"/>
        <v>0</v>
      </c>
      <c r="AZ141" s="37">
        <f t="shared" si="377"/>
        <v>0</v>
      </c>
      <c r="BA141" s="37">
        <f t="shared" si="377"/>
        <v>0</v>
      </c>
      <c r="BB141" s="110">
        <f t="shared" si="377"/>
        <v>0</v>
      </c>
      <c r="BC141" s="33">
        <v>0</v>
      </c>
      <c r="BD141" s="110">
        <f t="shared" si="343"/>
        <v>0</v>
      </c>
      <c r="BE141" s="33">
        <v>0</v>
      </c>
      <c r="BF141" s="110">
        <f t="shared" ref="BF141:BH141" si="378">BE141</f>
        <v>0</v>
      </c>
      <c r="BG141" s="110">
        <f t="shared" si="378"/>
        <v>0</v>
      </c>
      <c r="BH141" s="110">
        <f t="shared" si="378"/>
        <v>0</v>
      </c>
    </row>
    <row r="142" spans="1:60" ht="16.5" x14ac:dyDescent="0.3">
      <c r="A142" s="77" t="s">
        <v>138</v>
      </c>
      <c r="B142" s="78" t="s">
        <v>117</v>
      </c>
      <c r="C142" s="79"/>
      <c r="D142" s="80">
        <v>1.3</v>
      </c>
      <c r="E142" s="132" t="s">
        <v>43</v>
      </c>
      <c r="F142" s="125"/>
      <c r="G142" s="81">
        <v>17705</v>
      </c>
      <c r="H142" s="82">
        <f t="shared" ref="H142:AK142" si="379">G142</f>
        <v>17705</v>
      </c>
      <c r="I142" s="82">
        <f t="shared" si="379"/>
        <v>17705</v>
      </c>
      <c r="J142" s="83">
        <f t="shared" si="379"/>
        <v>17705</v>
      </c>
      <c r="K142" s="84">
        <f t="shared" si="379"/>
        <v>17705</v>
      </c>
      <c r="L142" s="84">
        <f t="shared" si="379"/>
        <v>17705</v>
      </c>
      <c r="M142" s="84">
        <f t="shared" si="379"/>
        <v>17705</v>
      </c>
      <c r="N142" s="84">
        <f t="shared" si="379"/>
        <v>17705</v>
      </c>
      <c r="O142" s="84">
        <f t="shared" si="379"/>
        <v>17705</v>
      </c>
      <c r="P142" s="84">
        <f t="shared" si="379"/>
        <v>17705</v>
      </c>
      <c r="Q142" s="84">
        <f t="shared" si="379"/>
        <v>17705</v>
      </c>
      <c r="R142" s="84">
        <f t="shared" si="379"/>
        <v>17705</v>
      </c>
      <c r="S142" s="84">
        <f t="shared" si="379"/>
        <v>17705</v>
      </c>
      <c r="T142" s="84">
        <f t="shared" si="379"/>
        <v>17705</v>
      </c>
      <c r="U142" s="84">
        <f t="shared" si="379"/>
        <v>17705</v>
      </c>
      <c r="V142" s="84">
        <f t="shared" si="379"/>
        <v>17705</v>
      </c>
      <c r="W142" s="84">
        <f t="shared" si="379"/>
        <v>17705</v>
      </c>
      <c r="X142" s="84">
        <f t="shared" si="379"/>
        <v>17705</v>
      </c>
      <c r="Y142" s="84">
        <f t="shared" si="379"/>
        <v>17705</v>
      </c>
      <c r="Z142" s="84">
        <f t="shared" si="379"/>
        <v>17705</v>
      </c>
      <c r="AA142" s="84">
        <f t="shared" si="379"/>
        <v>17705</v>
      </c>
      <c r="AB142" s="84">
        <f t="shared" si="379"/>
        <v>17705</v>
      </c>
      <c r="AC142" s="84">
        <f t="shared" si="379"/>
        <v>17705</v>
      </c>
      <c r="AD142" s="84">
        <f t="shared" si="379"/>
        <v>17705</v>
      </c>
      <c r="AE142" s="84">
        <f t="shared" si="379"/>
        <v>17705</v>
      </c>
      <c r="AF142" s="84">
        <f t="shared" si="379"/>
        <v>17705</v>
      </c>
      <c r="AG142" s="84">
        <f t="shared" si="379"/>
        <v>17705</v>
      </c>
      <c r="AH142" s="84">
        <f t="shared" si="379"/>
        <v>17705</v>
      </c>
      <c r="AI142" s="84">
        <f t="shared" si="379"/>
        <v>17705</v>
      </c>
      <c r="AJ142" s="84">
        <f t="shared" si="379"/>
        <v>17705</v>
      </c>
      <c r="AK142" s="84">
        <f t="shared" si="379"/>
        <v>17705</v>
      </c>
      <c r="AL142" s="138" t="s">
        <v>126</v>
      </c>
      <c r="AM142" s="125"/>
      <c r="AN142" s="125"/>
      <c r="AO142" s="125"/>
      <c r="AP142" s="125"/>
      <c r="AQ142" s="108">
        <v>0</v>
      </c>
      <c r="AR142" s="109">
        <f t="shared" si="340"/>
        <v>0</v>
      </c>
      <c r="AS142" s="108">
        <v>0</v>
      </c>
      <c r="AT142" s="108">
        <v>0</v>
      </c>
      <c r="AU142" s="83">
        <v>14904</v>
      </c>
      <c r="AV142" s="85">
        <f t="shared" si="341"/>
        <v>14904</v>
      </c>
      <c r="AW142" s="83">
        <v>14904</v>
      </c>
      <c r="AX142" s="86">
        <f t="shared" ref="AX142:BB142" si="380">AW142</f>
        <v>14904</v>
      </c>
      <c r="AY142" s="86">
        <f t="shared" si="380"/>
        <v>14904</v>
      </c>
      <c r="AZ142" s="86">
        <f t="shared" si="380"/>
        <v>14904</v>
      </c>
      <c r="BA142" s="86">
        <f t="shared" si="380"/>
        <v>14904</v>
      </c>
      <c r="BB142" s="85">
        <f t="shared" si="380"/>
        <v>14904</v>
      </c>
      <c r="BC142" s="83">
        <v>14904</v>
      </c>
      <c r="BD142" s="85">
        <f t="shared" si="343"/>
        <v>14904</v>
      </c>
      <c r="BE142" s="83">
        <v>14904</v>
      </c>
      <c r="BF142" s="85">
        <f t="shared" ref="BF142:BH142" si="381">BE142</f>
        <v>14904</v>
      </c>
      <c r="BG142" s="85">
        <f t="shared" si="381"/>
        <v>14904</v>
      </c>
      <c r="BH142" s="85">
        <f t="shared" si="381"/>
        <v>14904</v>
      </c>
    </row>
    <row r="143" spans="1:60" ht="16.5" x14ac:dyDescent="0.3">
      <c r="A143" s="39" t="s">
        <v>139</v>
      </c>
      <c r="B143" s="20" t="s">
        <v>117</v>
      </c>
      <c r="C143" s="45"/>
      <c r="D143" s="31">
        <v>1.3</v>
      </c>
      <c r="E143" s="128" t="s">
        <v>43</v>
      </c>
      <c r="F143" s="125"/>
      <c r="G143" s="88">
        <v>19420</v>
      </c>
      <c r="H143" s="89">
        <f t="shared" ref="H143:AK143" si="382">G143</f>
        <v>19420</v>
      </c>
      <c r="I143" s="89">
        <f t="shared" si="382"/>
        <v>19420</v>
      </c>
      <c r="J143" s="35">
        <f t="shared" si="382"/>
        <v>19420</v>
      </c>
      <c r="K143" s="36">
        <f t="shared" si="382"/>
        <v>19420</v>
      </c>
      <c r="L143" s="36">
        <f t="shared" si="382"/>
        <v>19420</v>
      </c>
      <c r="M143" s="36">
        <f t="shared" si="382"/>
        <v>19420</v>
      </c>
      <c r="N143" s="36">
        <f t="shared" si="382"/>
        <v>19420</v>
      </c>
      <c r="O143" s="36">
        <f t="shared" si="382"/>
        <v>19420</v>
      </c>
      <c r="P143" s="36">
        <f t="shared" si="382"/>
        <v>19420</v>
      </c>
      <c r="Q143" s="36">
        <f t="shared" si="382"/>
        <v>19420</v>
      </c>
      <c r="R143" s="36">
        <f t="shared" si="382"/>
        <v>19420</v>
      </c>
      <c r="S143" s="36">
        <f t="shared" si="382"/>
        <v>19420</v>
      </c>
      <c r="T143" s="36">
        <f t="shared" si="382"/>
        <v>19420</v>
      </c>
      <c r="U143" s="36">
        <f t="shared" si="382"/>
        <v>19420</v>
      </c>
      <c r="V143" s="36">
        <f t="shared" si="382"/>
        <v>19420</v>
      </c>
      <c r="W143" s="36">
        <f t="shared" si="382"/>
        <v>19420</v>
      </c>
      <c r="X143" s="36">
        <f t="shared" si="382"/>
        <v>19420</v>
      </c>
      <c r="Y143" s="36">
        <f t="shared" si="382"/>
        <v>19420</v>
      </c>
      <c r="Z143" s="36">
        <f t="shared" si="382"/>
        <v>19420</v>
      </c>
      <c r="AA143" s="36">
        <f t="shared" si="382"/>
        <v>19420</v>
      </c>
      <c r="AB143" s="36">
        <f t="shared" si="382"/>
        <v>19420</v>
      </c>
      <c r="AC143" s="36">
        <f t="shared" si="382"/>
        <v>19420</v>
      </c>
      <c r="AD143" s="36">
        <f t="shared" si="382"/>
        <v>19420</v>
      </c>
      <c r="AE143" s="36">
        <f t="shared" si="382"/>
        <v>19420</v>
      </c>
      <c r="AF143" s="36">
        <f t="shared" si="382"/>
        <v>19420</v>
      </c>
      <c r="AG143" s="36">
        <f t="shared" si="382"/>
        <v>19420</v>
      </c>
      <c r="AH143" s="36">
        <f t="shared" si="382"/>
        <v>19420</v>
      </c>
      <c r="AI143" s="36">
        <f t="shared" si="382"/>
        <v>19420</v>
      </c>
      <c r="AJ143" s="36">
        <f t="shared" si="382"/>
        <v>19420</v>
      </c>
      <c r="AK143" s="36">
        <f t="shared" si="382"/>
        <v>19420</v>
      </c>
      <c r="AL143" s="129" t="s">
        <v>126</v>
      </c>
      <c r="AM143" s="125"/>
      <c r="AN143" s="125"/>
      <c r="AO143" s="125"/>
      <c r="AP143" s="125"/>
      <c r="AQ143" s="33">
        <v>0</v>
      </c>
      <c r="AR143" s="37">
        <f t="shared" si="340"/>
        <v>0</v>
      </c>
      <c r="AS143" s="33">
        <v>0</v>
      </c>
      <c r="AT143" s="33">
        <v>0</v>
      </c>
      <c r="AU143" s="35">
        <v>20016</v>
      </c>
      <c r="AV143" s="90">
        <f t="shared" si="341"/>
        <v>20016</v>
      </c>
      <c r="AW143" s="35">
        <v>20016</v>
      </c>
      <c r="AX143" s="91">
        <f t="shared" ref="AX143:BB143" si="383">AW143</f>
        <v>20016</v>
      </c>
      <c r="AY143" s="91">
        <f t="shared" si="383"/>
        <v>20016</v>
      </c>
      <c r="AZ143" s="91">
        <f t="shared" si="383"/>
        <v>20016</v>
      </c>
      <c r="BA143" s="91">
        <f t="shared" si="383"/>
        <v>20016</v>
      </c>
      <c r="BB143" s="90">
        <f t="shared" si="383"/>
        <v>20016</v>
      </c>
      <c r="BC143" s="35">
        <v>20016</v>
      </c>
      <c r="BD143" s="90">
        <f t="shared" si="343"/>
        <v>20016</v>
      </c>
      <c r="BE143" s="35">
        <v>20016</v>
      </c>
      <c r="BF143" s="90">
        <f t="shared" ref="BF143:BH143" si="384">BE143</f>
        <v>20016</v>
      </c>
      <c r="BG143" s="90">
        <f t="shared" si="384"/>
        <v>20016</v>
      </c>
      <c r="BH143" s="90">
        <f t="shared" si="384"/>
        <v>20016</v>
      </c>
    </row>
    <row r="144" spans="1:60" ht="16.5" x14ac:dyDescent="0.3">
      <c r="A144" s="111"/>
      <c r="B144" s="2"/>
      <c r="C144" s="2"/>
      <c r="D144" s="2"/>
      <c r="E144" s="112"/>
      <c r="F144" s="2"/>
      <c r="G144" s="4"/>
      <c r="H144" s="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2"/>
      <c r="AM144" s="4"/>
      <c r="AN144" s="2"/>
      <c r="AO144" s="2"/>
      <c r="AP144" s="2"/>
      <c r="AQ144" s="113"/>
      <c r="AR144" s="43"/>
      <c r="AS144" s="113"/>
      <c r="AT144" s="113"/>
      <c r="AU144" s="4"/>
      <c r="AV144" s="114"/>
      <c r="AW144" s="4"/>
      <c r="AX144" s="43"/>
      <c r="AY144" s="43"/>
      <c r="AZ144" s="43"/>
      <c r="BA144" s="43"/>
      <c r="BB144" s="114"/>
      <c r="BC144" s="4"/>
      <c r="BD144" s="114"/>
      <c r="BE144" s="4"/>
      <c r="BF144" s="114"/>
      <c r="BG144" s="114"/>
      <c r="BH144" s="114"/>
    </row>
    <row r="145" spans="1:60" ht="20.25" x14ac:dyDescent="0.3">
      <c r="A145" s="134" t="s">
        <v>140</v>
      </c>
      <c r="B145" s="125"/>
      <c r="C145" s="125"/>
      <c r="D145" s="125"/>
      <c r="E145" s="44"/>
      <c r="F145" s="45"/>
      <c r="G145" s="47"/>
      <c r="H145" s="46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6"/>
      <c r="AM145" s="47"/>
      <c r="AN145" s="46"/>
      <c r="AO145" s="46"/>
      <c r="AP145" s="46"/>
      <c r="AQ145" s="33"/>
      <c r="AR145" s="48"/>
      <c r="AS145" s="33"/>
      <c r="AT145" s="33"/>
      <c r="AU145" s="47"/>
      <c r="AV145" s="32"/>
      <c r="AW145" s="47"/>
      <c r="AX145" s="48"/>
      <c r="AY145" s="48"/>
      <c r="AZ145" s="48"/>
      <c r="BA145" s="48"/>
      <c r="BB145" s="32"/>
      <c r="BC145" s="47"/>
      <c r="BD145" s="32"/>
      <c r="BE145" s="47"/>
      <c r="BF145" s="32"/>
      <c r="BG145" s="32"/>
      <c r="BH145" s="32"/>
    </row>
    <row r="146" spans="1:60" ht="16.5" x14ac:dyDescent="0.3">
      <c r="A146" s="77" t="s">
        <v>141</v>
      </c>
      <c r="B146" s="78" t="s">
        <v>117</v>
      </c>
      <c r="C146" s="79"/>
      <c r="D146" s="80">
        <v>1.95</v>
      </c>
      <c r="E146" s="132" t="s">
        <v>43</v>
      </c>
      <c r="F146" s="125"/>
      <c r="G146" s="81">
        <v>5958</v>
      </c>
      <c r="H146" s="115">
        <f t="shared" ref="H146:AK146" si="385">G146</f>
        <v>5958</v>
      </c>
      <c r="I146" s="115">
        <f t="shared" si="385"/>
        <v>5958</v>
      </c>
      <c r="J146" s="86">
        <f t="shared" si="385"/>
        <v>5958</v>
      </c>
      <c r="K146" s="84">
        <f t="shared" si="385"/>
        <v>5958</v>
      </c>
      <c r="L146" s="84">
        <f t="shared" si="385"/>
        <v>5958</v>
      </c>
      <c r="M146" s="84">
        <f t="shared" si="385"/>
        <v>5958</v>
      </c>
      <c r="N146" s="84">
        <f t="shared" si="385"/>
        <v>5958</v>
      </c>
      <c r="O146" s="84">
        <f t="shared" si="385"/>
        <v>5958</v>
      </c>
      <c r="P146" s="84">
        <f t="shared" si="385"/>
        <v>5958</v>
      </c>
      <c r="Q146" s="84">
        <f t="shared" si="385"/>
        <v>5958</v>
      </c>
      <c r="R146" s="84">
        <f t="shared" si="385"/>
        <v>5958</v>
      </c>
      <c r="S146" s="84">
        <f t="shared" si="385"/>
        <v>5958</v>
      </c>
      <c r="T146" s="84">
        <f t="shared" si="385"/>
        <v>5958</v>
      </c>
      <c r="U146" s="84">
        <f t="shared" si="385"/>
        <v>5958</v>
      </c>
      <c r="V146" s="84">
        <f t="shared" si="385"/>
        <v>5958</v>
      </c>
      <c r="W146" s="84">
        <f t="shared" si="385"/>
        <v>5958</v>
      </c>
      <c r="X146" s="84">
        <f t="shared" si="385"/>
        <v>5958</v>
      </c>
      <c r="Y146" s="84">
        <f t="shared" si="385"/>
        <v>5958</v>
      </c>
      <c r="Z146" s="84">
        <f t="shared" si="385"/>
        <v>5958</v>
      </c>
      <c r="AA146" s="84">
        <f t="shared" si="385"/>
        <v>5958</v>
      </c>
      <c r="AB146" s="84">
        <f t="shared" si="385"/>
        <v>5958</v>
      </c>
      <c r="AC146" s="84">
        <f t="shared" si="385"/>
        <v>5958</v>
      </c>
      <c r="AD146" s="84">
        <f t="shared" si="385"/>
        <v>5958</v>
      </c>
      <c r="AE146" s="84">
        <f t="shared" si="385"/>
        <v>5958</v>
      </c>
      <c r="AF146" s="84">
        <f t="shared" si="385"/>
        <v>5958</v>
      </c>
      <c r="AG146" s="84">
        <f t="shared" si="385"/>
        <v>5958</v>
      </c>
      <c r="AH146" s="84">
        <f t="shared" si="385"/>
        <v>5958</v>
      </c>
      <c r="AI146" s="84">
        <f t="shared" si="385"/>
        <v>5958</v>
      </c>
      <c r="AJ146" s="84">
        <f t="shared" si="385"/>
        <v>5958</v>
      </c>
      <c r="AK146" s="84">
        <f t="shared" si="385"/>
        <v>5958</v>
      </c>
      <c r="AL146" s="138" t="s">
        <v>126</v>
      </c>
      <c r="AM146" s="125"/>
      <c r="AN146" s="125"/>
      <c r="AO146" s="125"/>
      <c r="AP146" s="125"/>
      <c r="AQ146" s="108">
        <v>0</v>
      </c>
      <c r="AR146" s="109">
        <f t="shared" ref="AR146:AR170" si="386">AQ146</f>
        <v>0</v>
      </c>
      <c r="AS146" s="108">
        <v>0</v>
      </c>
      <c r="AT146" s="108">
        <v>0</v>
      </c>
      <c r="AU146" s="83">
        <v>3024</v>
      </c>
      <c r="AV146" s="85">
        <f t="shared" ref="AV146:AV170" si="387">AU146</f>
        <v>3024</v>
      </c>
      <c r="AW146" s="83">
        <v>3024</v>
      </c>
      <c r="AX146" s="86">
        <f t="shared" ref="AX146:BB146" si="388">AW146</f>
        <v>3024</v>
      </c>
      <c r="AY146" s="86">
        <f t="shared" si="388"/>
        <v>3024</v>
      </c>
      <c r="AZ146" s="86">
        <f t="shared" si="388"/>
        <v>3024</v>
      </c>
      <c r="BA146" s="86">
        <f t="shared" si="388"/>
        <v>3024</v>
      </c>
      <c r="BB146" s="85">
        <f t="shared" si="388"/>
        <v>3024</v>
      </c>
      <c r="BC146" s="83">
        <v>3024</v>
      </c>
      <c r="BD146" s="85">
        <f t="shared" ref="BD146:BD170" si="389">BC146</f>
        <v>3024</v>
      </c>
      <c r="BE146" s="83">
        <v>3024</v>
      </c>
      <c r="BF146" s="85">
        <f t="shared" ref="BF146:BH146" si="390">BE146</f>
        <v>3024</v>
      </c>
      <c r="BG146" s="85">
        <f t="shared" si="390"/>
        <v>3024</v>
      </c>
      <c r="BH146" s="85">
        <f t="shared" si="390"/>
        <v>3024</v>
      </c>
    </row>
    <row r="147" spans="1:60" ht="16.5" x14ac:dyDescent="0.3">
      <c r="A147" s="30" t="s">
        <v>142</v>
      </c>
      <c r="B147" s="20" t="s">
        <v>117</v>
      </c>
      <c r="C147" s="45"/>
      <c r="D147" s="31">
        <v>1.3</v>
      </c>
      <c r="E147" s="128" t="s">
        <v>43</v>
      </c>
      <c r="F147" s="125"/>
      <c r="G147" s="88">
        <v>19071</v>
      </c>
      <c r="H147" s="116">
        <f t="shared" ref="H147:AK147" si="391">G147</f>
        <v>19071</v>
      </c>
      <c r="I147" s="116">
        <f t="shared" si="391"/>
        <v>19071</v>
      </c>
      <c r="J147" s="91">
        <f t="shared" si="391"/>
        <v>19071</v>
      </c>
      <c r="K147" s="36">
        <f t="shared" si="391"/>
        <v>19071</v>
      </c>
      <c r="L147" s="36">
        <f t="shared" si="391"/>
        <v>19071</v>
      </c>
      <c r="M147" s="36">
        <f t="shared" si="391"/>
        <v>19071</v>
      </c>
      <c r="N147" s="36">
        <f t="shared" si="391"/>
        <v>19071</v>
      </c>
      <c r="O147" s="36">
        <f t="shared" si="391"/>
        <v>19071</v>
      </c>
      <c r="P147" s="36">
        <f t="shared" si="391"/>
        <v>19071</v>
      </c>
      <c r="Q147" s="36">
        <f t="shared" si="391"/>
        <v>19071</v>
      </c>
      <c r="R147" s="36">
        <f t="shared" si="391"/>
        <v>19071</v>
      </c>
      <c r="S147" s="36">
        <f t="shared" si="391"/>
        <v>19071</v>
      </c>
      <c r="T147" s="36">
        <f t="shared" si="391"/>
        <v>19071</v>
      </c>
      <c r="U147" s="36">
        <f t="shared" si="391"/>
        <v>19071</v>
      </c>
      <c r="V147" s="36">
        <f t="shared" si="391"/>
        <v>19071</v>
      </c>
      <c r="W147" s="36">
        <f t="shared" si="391"/>
        <v>19071</v>
      </c>
      <c r="X147" s="36">
        <f t="shared" si="391"/>
        <v>19071</v>
      </c>
      <c r="Y147" s="36">
        <f t="shared" si="391"/>
        <v>19071</v>
      </c>
      <c r="Z147" s="36">
        <f t="shared" si="391"/>
        <v>19071</v>
      </c>
      <c r="AA147" s="36">
        <f t="shared" si="391"/>
        <v>19071</v>
      </c>
      <c r="AB147" s="36">
        <f t="shared" si="391"/>
        <v>19071</v>
      </c>
      <c r="AC147" s="36">
        <f t="shared" si="391"/>
        <v>19071</v>
      </c>
      <c r="AD147" s="36">
        <f t="shared" si="391"/>
        <v>19071</v>
      </c>
      <c r="AE147" s="36">
        <f t="shared" si="391"/>
        <v>19071</v>
      </c>
      <c r="AF147" s="36">
        <f t="shared" si="391"/>
        <v>19071</v>
      </c>
      <c r="AG147" s="36">
        <f t="shared" si="391"/>
        <v>19071</v>
      </c>
      <c r="AH147" s="36">
        <f t="shared" si="391"/>
        <v>19071</v>
      </c>
      <c r="AI147" s="36">
        <f t="shared" si="391"/>
        <v>19071</v>
      </c>
      <c r="AJ147" s="36">
        <f t="shared" si="391"/>
        <v>19071</v>
      </c>
      <c r="AK147" s="36">
        <f t="shared" si="391"/>
        <v>19071</v>
      </c>
      <c r="AL147" s="129" t="s">
        <v>126</v>
      </c>
      <c r="AM147" s="125"/>
      <c r="AN147" s="125"/>
      <c r="AO147" s="125"/>
      <c r="AP147" s="125"/>
      <c r="AQ147" s="33">
        <v>0</v>
      </c>
      <c r="AR147" s="37">
        <f t="shared" si="386"/>
        <v>0</v>
      </c>
      <c r="AS147" s="33">
        <v>0</v>
      </c>
      <c r="AT147" s="33">
        <v>0</v>
      </c>
      <c r="AU147" s="35">
        <v>11376</v>
      </c>
      <c r="AV147" s="90">
        <f t="shared" si="387"/>
        <v>11376</v>
      </c>
      <c r="AW147" s="35">
        <v>11376</v>
      </c>
      <c r="AX147" s="91">
        <f t="shared" ref="AX147:BB147" si="392">AW147</f>
        <v>11376</v>
      </c>
      <c r="AY147" s="91">
        <f t="shared" si="392"/>
        <v>11376</v>
      </c>
      <c r="AZ147" s="91">
        <f t="shared" si="392"/>
        <v>11376</v>
      </c>
      <c r="BA147" s="91">
        <f t="shared" si="392"/>
        <v>11376</v>
      </c>
      <c r="BB147" s="90">
        <f t="shared" si="392"/>
        <v>11376</v>
      </c>
      <c r="BC147" s="35">
        <v>11376</v>
      </c>
      <c r="BD147" s="90">
        <f t="shared" si="389"/>
        <v>11376</v>
      </c>
      <c r="BE147" s="35">
        <v>11376</v>
      </c>
      <c r="BF147" s="90">
        <f t="shared" ref="BF147:BH147" si="393">BE147</f>
        <v>11376</v>
      </c>
      <c r="BG147" s="90">
        <f t="shared" si="393"/>
        <v>11376</v>
      </c>
      <c r="BH147" s="90">
        <f t="shared" si="393"/>
        <v>11376</v>
      </c>
    </row>
    <row r="148" spans="1:60" ht="16.5" x14ac:dyDescent="0.3">
      <c r="A148" s="117" t="s">
        <v>143</v>
      </c>
      <c r="B148" s="78" t="s">
        <v>117</v>
      </c>
      <c r="C148" s="79"/>
      <c r="D148" s="80">
        <v>1.3</v>
      </c>
      <c r="E148" s="132" t="s">
        <v>43</v>
      </c>
      <c r="F148" s="125"/>
      <c r="G148" s="81">
        <v>5087</v>
      </c>
      <c r="H148" s="115">
        <f t="shared" ref="H148:AK148" si="394">G148</f>
        <v>5087</v>
      </c>
      <c r="I148" s="115">
        <f t="shared" si="394"/>
        <v>5087</v>
      </c>
      <c r="J148" s="86">
        <f t="shared" si="394"/>
        <v>5087</v>
      </c>
      <c r="K148" s="84">
        <f t="shared" si="394"/>
        <v>5087</v>
      </c>
      <c r="L148" s="84">
        <f t="shared" si="394"/>
        <v>5087</v>
      </c>
      <c r="M148" s="84">
        <f t="shared" si="394"/>
        <v>5087</v>
      </c>
      <c r="N148" s="84">
        <f t="shared" si="394"/>
        <v>5087</v>
      </c>
      <c r="O148" s="84">
        <f t="shared" si="394"/>
        <v>5087</v>
      </c>
      <c r="P148" s="84">
        <f t="shared" si="394"/>
        <v>5087</v>
      </c>
      <c r="Q148" s="84">
        <f t="shared" si="394"/>
        <v>5087</v>
      </c>
      <c r="R148" s="84">
        <f t="shared" si="394"/>
        <v>5087</v>
      </c>
      <c r="S148" s="84">
        <f t="shared" si="394"/>
        <v>5087</v>
      </c>
      <c r="T148" s="84">
        <f t="shared" si="394"/>
        <v>5087</v>
      </c>
      <c r="U148" s="84">
        <f t="shared" si="394"/>
        <v>5087</v>
      </c>
      <c r="V148" s="84">
        <f t="shared" si="394"/>
        <v>5087</v>
      </c>
      <c r="W148" s="84">
        <f t="shared" si="394"/>
        <v>5087</v>
      </c>
      <c r="X148" s="84">
        <f t="shared" si="394"/>
        <v>5087</v>
      </c>
      <c r="Y148" s="84">
        <f t="shared" si="394"/>
        <v>5087</v>
      </c>
      <c r="Z148" s="84">
        <f t="shared" si="394"/>
        <v>5087</v>
      </c>
      <c r="AA148" s="84">
        <f t="shared" si="394"/>
        <v>5087</v>
      </c>
      <c r="AB148" s="84">
        <f t="shared" si="394"/>
        <v>5087</v>
      </c>
      <c r="AC148" s="84">
        <f t="shared" si="394"/>
        <v>5087</v>
      </c>
      <c r="AD148" s="84">
        <f t="shared" si="394"/>
        <v>5087</v>
      </c>
      <c r="AE148" s="84">
        <f t="shared" si="394"/>
        <v>5087</v>
      </c>
      <c r="AF148" s="84">
        <f t="shared" si="394"/>
        <v>5087</v>
      </c>
      <c r="AG148" s="84">
        <f t="shared" si="394"/>
        <v>5087</v>
      </c>
      <c r="AH148" s="84">
        <f t="shared" si="394"/>
        <v>5087</v>
      </c>
      <c r="AI148" s="84">
        <f t="shared" si="394"/>
        <v>5087</v>
      </c>
      <c r="AJ148" s="84">
        <f t="shared" si="394"/>
        <v>5087</v>
      </c>
      <c r="AK148" s="84">
        <f t="shared" si="394"/>
        <v>5087</v>
      </c>
      <c r="AL148" s="138" t="s">
        <v>126</v>
      </c>
      <c r="AM148" s="125"/>
      <c r="AN148" s="125"/>
      <c r="AO148" s="125"/>
      <c r="AP148" s="125"/>
      <c r="AQ148" s="108">
        <v>0</v>
      </c>
      <c r="AR148" s="109">
        <f t="shared" si="386"/>
        <v>0</v>
      </c>
      <c r="AS148" s="108">
        <v>0</v>
      </c>
      <c r="AT148" s="108">
        <v>0</v>
      </c>
      <c r="AU148" s="83">
        <v>8568</v>
      </c>
      <c r="AV148" s="85">
        <f t="shared" si="387"/>
        <v>8568</v>
      </c>
      <c r="AW148" s="83">
        <v>8568</v>
      </c>
      <c r="AX148" s="86">
        <f t="shared" ref="AX148:BB148" si="395">AW148</f>
        <v>8568</v>
      </c>
      <c r="AY148" s="86">
        <f t="shared" si="395"/>
        <v>8568</v>
      </c>
      <c r="AZ148" s="86">
        <f t="shared" si="395"/>
        <v>8568</v>
      </c>
      <c r="BA148" s="86">
        <f t="shared" si="395"/>
        <v>8568</v>
      </c>
      <c r="BB148" s="85">
        <f t="shared" si="395"/>
        <v>8568</v>
      </c>
      <c r="BC148" s="83">
        <v>8568</v>
      </c>
      <c r="BD148" s="85">
        <f t="shared" si="389"/>
        <v>8568</v>
      </c>
      <c r="BE148" s="83">
        <v>8568</v>
      </c>
      <c r="BF148" s="85">
        <f t="shared" ref="BF148:BH148" si="396">BE148</f>
        <v>8568</v>
      </c>
      <c r="BG148" s="85">
        <f t="shared" si="396"/>
        <v>8568</v>
      </c>
      <c r="BH148" s="85">
        <f t="shared" si="396"/>
        <v>8568</v>
      </c>
    </row>
    <row r="149" spans="1:60" ht="16.5" x14ac:dyDescent="0.3">
      <c r="A149" s="30" t="s">
        <v>144</v>
      </c>
      <c r="B149" s="20" t="s">
        <v>117</v>
      </c>
      <c r="C149" s="45"/>
      <c r="D149" s="31">
        <v>1.3</v>
      </c>
      <c r="E149" s="128" t="s">
        <v>43</v>
      </c>
      <c r="F149" s="125"/>
      <c r="G149" s="88">
        <v>32179</v>
      </c>
      <c r="H149" s="116">
        <f t="shared" ref="H149:AK149" si="397">G149</f>
        <v>32179</v>
      </c>
      <c r="I149" s="116">
        <f t="shared" si="397"/>
        <v>32179</v>
      </c>
      <c r="J149" s="91">
        <f t="shared" si="397"/>
        <v>32179</v>
      </c>
      <c r="K149" s="36">
        <f t="shared" si="397"/>
        <v>32179</v>
      </c>
      <c r="L149" s="36">
        <f t="shared" si="397"/>
        <v>32179</v>
      </c>
      <c r="M149" s="36">
        <f t="shared" si="397"/>
        <v>32179</v>
      </c>
      <c r="N149" s="36">
        <f t="shared" si="397"/>
        <v>32179</v>
      </c>
      <c r="O149" s="36">
        <f t="shared" si="397"/>
        <v>32179</v>
      </c>
      <c r="P149" s="36">
        <f t="shared" si="397"/>
        <v>32179</v>
      </c>
      <c r="Q149" s="36">
        <f t="shared" si="397"/>
        <v>32179</v>
      </c>
      <c r="R149" s="36">
        <f t="shared" si="397"/>
        <v>32179</v>
      </c>
      <c r="S149" s="36">
        <f t="shared" si="397"/>
        <v>32179</v>
      </c>
      <c r="T149" s="36">
        <f t="shared" si="397"/>
        <v>32179</v>
      </c>
      <c r="U149" s="36">
        <f t="shared" si="397"/>
        <v>32179</v>
      </c>
      <c r="V149" s="36">
        <f t="shared" si="397"/>
        <v>32179</v>
      </c>
      <c r="W149" s="36">
        <f t="shared" si="397"/>
        <v>32179</v>
      </c>
      <c r="X149" s="36">
        <f t="shared" si="397"/>
        <v>32179</v>
      </c>
      <c r="Y149" s="36">
        <f t="shared" si="397"/>
        <v>32179</v>
      </c>
      <c r="Z149" s="36">
        <f t="shared" si="397"/>
        <v>32179</v>
      </c>
      <c r="AA149" s="36">
        <f t="shared" si="397"/>
        <v>32179</v>
      </c>
      <c r="AB149" s="36">
        <f t="shared" si="397"/>
        <v>32179</v>
      </c>
      <c r="AC149" s="36">
        <f t="shared" si="397"/>
        <v>32179</v>
      </c>
      <c r="AD149" s="36">
        <f t="shared" si="397"/>
        <v>32179</v>
      </c>
      <c r="AE149" s="36">
        <f t="shared" si="397"/>
        <v>32179</v>
      </c>
      <c r="AF149" s="36">
        <f t="shared" si="397"/>
        <v>32179</v>
      </c>
      <c r="AG149" s="36">
        <f t="shared" si="397"/>
        <v>32179</v>
      </c>
      <c r="AH149" s="36">
        <f t="shared" si="397"/>
        <v>32179</v>
      </c>
      <c r="AI149" s="36">
        <f t="shared" si="397"/>
        <v>32179</v>
      </c>
      <c r="AJ149" s="36">
        <f t="shared" si="397"/>
        <v>32179</v>
      </c>
      <c r="AK149" s="36">
        <f t="shared" si="397"/>
        <v>32179</v>
      </c>
      <c r="AL149" s="129" t="s">
        <v>126</v>
      </c>
      <c r="AM149" s="125"/>
      <c r="AN149" s="125"/>
      <c r="AO149" s="125"/>
      <c r="AP149" s="125"/>
      <c r="AQ149" s="33">
        <v>0</v>
      </c>
      <c r="AR149" s="37">
        <f t="shared" si="386"/>
        <v>0</v>
      </c>
      <c r="AS149" s="33">
        <v>0</v>
      </c>
      <c r="AT149" s="33">
        <v>0</v>
      </c>
      <c r="AU149" s="35">
        <v>26640</v>
      </c>
      <c r="AV149" s="90">
        <f t="shared" si="387"/>
        <v>26640</v>
      </c>
      <c r="AW149" s="35">
        <v>26640</v>
      </c>
      <c r="AX149" s="91">
        <f t="shared" ref="AX149:BB149" si="398">AW149</f>
        <v>26640</v>
      </c>
      <c r="AY149" s="91">
        <f t="shared" si="398"/>
        <v>26640</v>
      </c>
      <c r="AZ149" s="91">
        <f t="shared" si="398"/>
        <v>26640</v>
      </c>
      <c r="BA149" s="91">
        <f t="shared" si="398"/>
        <v>26640</v>
      </c>
      <c r="BB149" s="90">
        <f t="shared" si="398"/>
        <v>26640</v>
      </c>
      <c r="BC149" s="35">
        <v>26640</v>
      </c>
      <c r="BD149" s="90">
        <f t="shared" si="389"/>
        <v>26640</v>
      </c>
      <c r="BE149" s="35">
        <v>26640</v>
      </c>
      <c r="BF149" s="90">
        <f t="shared" ref="BF149:BH149" si="399">BE149</f>
        <v>26640</v>
      </c>
      <c r="BG149" s="90">
        <f t="shared" si="399"/>
        <v>26640</v>
      </c>
      <c r="BH149" s="90">
        <f t="shared" si="399"/>
        <v>26640</v>
      </c>
    </row>
    <row r="150" spans="1:60" ht="16.5" x14ac:dyDescent="0.3">
      <c r="A150" s="77" t="s">
        <v>145</v>
      </c>
      <c r="B150" s="78" t="s">
        <v>117</v>
      </c>
      <c r="C150" s="79"/>
      <c r="D150" s="80">
        <v>1.3</v>
      </c>
      <c r="E150" s="132" t="s">
        <v>43</v>
      </c>
      <c r="F150" s="125"/>
      <c r="G150" s="81">
        <v>9961</v>
      </c>
      <c r="H150" s="115">
        <f t="shared" ref="H150:AK150" si="400">G150</f>
        <v>9961</v>
      </c>
      <c r="I150" s="115">
        <f t="shared" si="400"/>
        <v>9961</v>
      </c>
      <c r="J150" s="86">
        <f t="shared" si="400"/>
        <v>9961</v>
      </c>
      <c r="K150" s="84">
        <f t="shared" si="400"/>
        <v>9961</v>
      </c>
      <c r="L150" s="84">
        <f t="shared" si="400"/>
        <v>9961</v>
      </c>
      <c r="M150" s="84">
        <f t="shared" si="400"/>
        <v>9961</v>
      </c>
      <c r="N150" s="84">
        <f t="shared" si="400"/>
        <v>9961</v>
      </c>
      <c r="O150" s="84">
        <f t="shared" si="400"/>
        <v>9961</v>
      </c>
      <c r="P150" s="84">
        <f t="shared" si="400"/>
        <v>9961</v>
      </c>
      <c r="Q150" s="84">
        <f t="shared" si="400"/>
        <v>9961</v>
      </c>
      <c r="R150" s="84">
        <f t="shared" si="400"/>
        <v>9961</v>
      </c>
      <c r="S150" s="84">
        <f t="shared" si="400"/>
        <v>9961</v>
      </c>
      <c r="T150" s="84">
        <f t="shared" si="400"/>
        <v>9961</v>
      </c>
      <c r="U150" s="84">
        <f t="shared" si="400"/>
        <v>9961</v>
      </c>
      <c r="V150" s="84">
        <f t="shared" si="400"/>
        <v>9961</v>
      </c>
      <c r="W150" s="84">
        <f t="shared" si="400"/>
        <v>9961</v>
      </c>
      <c r="X150" s="84">
        <f t="shared" si="400"/>
        <v>9961</v>
      </c>
      <c r="Y150" s="84">
        <f t="shared" si="400"/>
        <v>9961</v>
      </c>
      <c r="Z150" s="84">
        <f t="shared" si="400"/>
        <v>9961</v>
      </c>
      <c r="AA150" s="84">
        <f t="shared" si="400"/>
        <v>9961</v>
      </c>
      <c r="AB150" s="84">
        <f t="shared" si="400"/>
        <v>9961</v>
      </c>
      <c r="AC150" s="84">
        <f t="shared" si="400"/>
        <v>9961</v>
      </c>
      <c r="AD150" s="84">
        <f t="shared" si="400"/>
        <v>9961</v>
      </c>
      <c r="AE150" s="84">
        <f t="shared" si="400"/>
        <v>9961</v>
      </c>
      <c r="AF150" s="84">
        <f t="shared" si="400"/>
        <v>9961</v>
      </c>
      <c r="AG150" s="84">
        <f t="shared" si="400"/>
        <v>9961</v>
      </c>
      <c r="AH150" s="84">
        <f t="shared" si="400"/>
        <v>9961</v>
      </c>
      <c r="AI150" s="84">
        <f t="shared" si="400"/>
        <v>9961</v>
      </c>
      <c r="AJ150" s="84">
        <f t="shared" si="400"/>
        <v>9961</v>
      </c>
      <c r="AK150" s="84">
        <f t="shared" si="400"/>
        <v>9961</v>
      </c>
      <c r="AL150" s="138" t="s">
        <v>126</v>
      </c>
      <c r="AM150" s="125"/>
      <c r="AN150" s="125"/>
      <c r="AO150" s="125"/>
      <c r="AP150" s="125"/>
      <c r="AQ150" s="108">
        <v>0</v>
      </c>
      <c r="AR150" s="109">
        <f t="shared" si="386"/>
        <v>0</v>
      </c>
      <c r="AS150" s="108">
        <v>0</v>
      </c>
      <c r="AT150" s="108">
        <v>0</v>
      </c>
      <c r="AU150" s="83">
        <v>7488</v>
      </c>
      <c r="AV150" s="85">
        <f t="shared" si="387"/>
        <v>7488</v>
      </c>
      <c r="AW150" s="83">
        <v>7488</v>
      </c>
      <c r="AX150" s="86">
        <f t="shared" ref="AX150:BB150" si="401">AW150</f>
        <v>7488</v>
      </c>
      <c r="AY150" s="86">
        <f t="shared" si="401"/>
        <v>7488</v>
      </c>
      <c r="AZ150" s="86">
        <f t="shared" si="401"/>
        <v>7488</v>
      </c>
      <c r="BA150" s="86">
        <f t="shared" si="401"/>
        <v>7488</v>
      </c>
      <c r="BB150" s="85">
        <f t="shared" si="401"/>
        <v>7488</v>
      </c>
      <c r="BC150" s="83">
        <v>7488</v>
      </c>
      <c r="BD150" s="85">
        <f t="shared" si="389"/>
        <v>7488</v>
      </c>
      <c r="BE150" s="83">
        <v>7488</v>
      </c>
      <c r="BF150" s="85">
        <f t="shared" ref="BF150:BH150" si="402">BE150</f>
        <v>7488</v>
      </c>
      <c r="BG150" s="85">
        <f t="shared" si="402"/>
        <v>7488</v>
      </c>
      <c r="BH150" s="85">
        <f t="shared" si="402"/>
        <v>7488</v>
      </c>
    </row>
    <row r="151" spans="1:60" ht="16.5" x14ac:dyDescent="0.3">
      <c r="A151" s="30" t="s">
        <v>146</v>
      </c>
      <c r="B151" s="20" t="s">
        <v>117</v>
      </c>
      <c r="C151" s="45"/>
      <c r="D151" s="31">
        <v>1.3</v>
      </c>
      <c r="E151" s="128" t="s">
        <v>43</v>
      </c>
      <c r="F151" s="125"/>
      <c r="G151" s="88">
        <v>7294</v>
      </c>
      <c r="H151" s="116">
        <f t="shared" ref="H151:AK151" si="403">G151</f>
        <v>7294</v>
      </c>
      <c r="I151" s="116">
        <f t="shared" si="403"/>
        <v>7294</v>
      </c>
      <c r="J151" s="91">
        <f t="shared" si="403"/>
        <v>7294</v>
      </c>
      <c r="K151" s="36">
        <f t="shared" si="403"/>
        <v>7294</v>
      </c>
      <c r="L151" s="36">
        <f t="shared" si="403"/>
        <v>7294</v>
      </c>
      <c r="M151" s="36">
        <f t="shared" si="403"/>
        <v>7294</v>
      </c>
      <c r="N151" s="36">
        <f t="shared" si="403"/>
        <v>7294</v>
      </c>
      <c r="O151" s="36">
        <f t="shared" si="403"/>
        <v>7294</v>
      </c>
      <c r="P151" s="36">
        <f t="shared" si="403"/>
        <v>7294</v>
      </c>
      <c r="Q151" s="36">
        <f t="shared" si="403"/>
        <v>7294</v>
      </c>
      <c r="R151" s="36">
        <f t="shared" si="403"/>
        <v>7294</v>
      </c>
      <c r="S151" s="36">
        <f t="shared" si="403"/>
        <v>7294</v>
      </c>
      <c r="T151" s="36">
        <f t="shared" si="403"/>
        <v>7294</v>
      </c>
      <c r="U151" s="36">
        <f t="shared" si="403"/>
        <v>7294</v>
      </c>
      <c r="V151" s="36">
        <f t="shared" si="403"/>
        <v>7294</v>
      </c>
      <c r="W151" s="36">
        <f t="shared" si="403"/>
        <v>7294</v>
      </c>
      <c r="X151" s="36">
        <f t="shared" si="403"/>
        <v>7294</v>
      </c>
      <c r="Y151" s="36">
        <f t="shared" si="403"/>
        <v>7294</v>
      </c>
      <c r="Z151" s="36">
        <f t="shared" si="403"/>
        <v>7294</v>
      </c>
      <c r="AA151" s="36">
        <f t="shared" si="403"/>
        <v>7294</v>
      </c>
      <c r="AB151" s="36">
        <f t="shared" si="403"/>
        <v>7294</v>
      </c>
      <c r="AC151" s="36">
        <f t="shared" si="403"/>
        <v>7294</v>
      </c>
      <c r="AD151" s="36">
        <f t="shared" si="403"/>
        <v>7294</v>
      </c>
      <c r="AE151" s="36">
        <f t="shared" si="403"/>
        <v>7294</v>
      </c>
      <c r="AF151" s="36">
        <f t="shared" si="403"/>
        <v>7294</v>
      </c>
      <c r="AG151" s="36">
        <f t="shared" si="403"/>
        <v>7294</v>
      </c>
      <c r="AH151" s="36">
        <f t="shared" si="403"/>
        <v>7294</v>
      </c>
      <c r="AI151" s="36">
        <f t="shared" si="403"/>
        <v>7294</v>
      </c>
      <c r="AJ151" s="36">
        <f t="shared" si="403"/>
        <v>7294</v>
      </c>
      <c r="AK151" s="36">
        <f t="shared" si="403"/>
        <v>7294</v>
      </c>
      <c r="AL151" s="129" t="s">
        <v>126</v>
      </c>
      <c r="AM151" s="125"/>
      <c r="AN151" s="125"/>
      <c r="AO151" s="125"/>
      <c r="AP151" s="125"/>
      <c r="AQ151" s="33">
        <v>0</v>
      </c>
      <c r="AR151" s="37">
        <f t="shared" si="386"/>
        <v>0</v>
      </c>
      <c r="AS151" s="33">
        <v>0</v>
      </c>
      <c r="AT151" s="33">
        <v>0</v>
      </c>
      <c r="AU151" s="35">
        <v>10584</v>
      </c>
      <c r="AV151" s="90">
        <f t="shared" si="387"/>
        <v>10584</v>
      </c>
      <c r="AW151" s="35">
        <v>10584</v>
      </c>
      <c r="AX151" s="91">
        <f t="shared" ref="AX151:BB151" si="404">AW151</f>
        <v>10584</v>
      </c>
      <c r="AY151" s="91">
        <f t="shared" si="404"/>
        <v>10584</v>
      </c>
      <c r="AZ151" s="91">
        <f t="shared" si="404"/>
        <v>10584</v>
      </c>
      <c r="BA151" s="91">
        <f t="shared" si="404"/>
        <v>10584</v>
      </c>
      <c r="BB151" s="90">
        <f t="shared" si="404"/>
        <v>10584</v>
      </c>
      <c r="BC151" s="35">
        <v>10584</v>
      </c>
      <c r="BD151" s="90">
        <f t="shared" si="389"/>
        <v>10584</v>
      </c>
      <c r="BE151" s="35">
        <v>10584</v>
      </c>
      <c r="BF151" s="90">
        <f t="shared" ref="BF151:BH151" si="405">BE151</f>
        <v>10584</v>
      </c>
      <c r="BG151" s="90">
        <f t="shared" si="405"/>
        <v>10584</v>
      </c>
      <c r="BH151" s="90">
        <f t="shared" si="405"/>
        <v>10584</v>
      </c>
    </row>
    <row r="152" spans="1:60" ht="16.5" x14ac:dyDescent="0.3">
      <c r="A152" s="117" t="s">
        <v>147</v>
      </c>
      <c r="B152" s="78" t="s">
        <v>117</v>
      </c>
      <c r="C152" s="79"/>
      <c r="D152" s="80">
        <v>1.3</v>
      </c>
      <c r="E152" s="132" t="s">
        <v>43</v>
      </c>
      <c r="F152" s="125"/>
      <c r="G152" s="81">
        <v>6844</v>
      </c>
      <c r="H152" s="115">
        <f t="shared" ref="H152:AK152" si="406">G152</f>
        <v>6844</v>
      </c>
      <c r="I152" s="115">
        <f t="shared" si="406"/>
        <v>6844</v>
      </c>
      <c r="J152" s="86">
        <f t="shared" si="406"/>
        <v>6844</v>
      </c>
      <c r="K152" s="84">
        <f t="shared" si="406"/>
        <v>6844</v>
      </c>
      <c r="L152" s="84">
        <f t="shared" si="406"/>
        <v>6844</v>
      </c>
      <c r="M152" s="84">
        <f t="shared" si="406"/>
        <v>6844</v>
      </c>
      <c r="N152" s="84">
        <f t="shared" si="406"/>
        <v>6844</v>
      </c>
      <c r="O152" s="84">
        <f t="shared" si="406"/>
        <v>6844</v>
      </c>
      <c r="P152" s="84">
        <f t="shared" si="406"/>
        <v>6844</v>
      </c>
      <c r="Q152" s="84">
        <f t="shared" si="406"/>
        <v>6844</v>
      </c>
      <c r="R152" s="84">
        <f t="shared" si="406"/>
        <v>6844</v>
      </c>
      <c r="S152" s="84">
        <f t="shared" si="406"/>
        <v>6844</v>
      </c>
      <c r="T152" s="84">
        <f t="shared" si="406"/>
        <v>6844</v>
      </c>
      <c r="U152" s="84">
        <f t="shared" si="406"/>
        <v>6844</v>
      </c>
      <c r="V152" s="84">
        <f t="shared" si="406"/>
        <v>6844</v>
      </c>
      <c r="W152" s="84">
        <f t="shared" si="406"/>
        <v>6844</v>
      </c>
      <c r="X152" s="84">
        <f t="shared" si="406"/>
        <v>6844</v>
      </c>
      <c r="Y152" s="84">
        <f t="shared" si="406"/>
        <v>6844</v>
      </c>
      <c r="Z152" s="84">
        <f t="shared" si="406"/>
        <v>6844</v>
      </c>
      <c r="AA152" s="84">
        <f t="shared" si="406"/>
        <v>6844</v>
      </c>
      <c r="AB152" s="84">
        <f t="shared" si="406"/>
        <v>6844</v>
      </c>
      <c r="AC152" s="84">
        <f t="shared" si="406"/>
        <v>6844</v>
      </c>
      <c r="AD152" s="84">
        <f t="shared" si="406"/>
        <v>6844</v>
      </c>
      <c r="AE152" s="84">
        <f t="shared" si="406"/>
        <v>6844</v>
      </c>
      <c r="AF152" s="84">
        <f t="shared" si="406"/>
        <v>6844</v>
      </c>
      <c r="AG152" s="84">
        <f t="shared" si="406"/>
        <v>6844</v>
      </c>
      <c r="AH152" s="84">
        <f t="shared" si="406"/>
        <v>6844</v>
      </c>
      <c r="AI152" s="84">
        <f t="shared" si="406"/>
        <v>6844</v>
      </c>
      <c r="AJ152" s="84">
        <f t="shared" si="406"/>
        <v>6844</v>
      </c>
      <c r="AK152" s="84">
        <f t="shared" si="406"/>
        <v>6844</v>
      </c>
      <c r="AL152" s="138" t="s">
        <v>126</v>
      </c>
      <c r="AM152" s="125"/>
      <c r="AN152" s="125"/>
      <c r="AO152" s="125"/>
      <c r="AP152" s="125"/>
      <c r="AQ152" s="108">
        <v>0</v>
      </c>
      <c r="AR152" s="109">
        <f t="shared" si="386"/>
        <v>0</v>
      </c>
      <c r="AS152" s="108">
        <v>0</v>
      </c>
      <c r="AT152" s="108">
        <v>0</v>
      </c>
      <c r="AU152" s="83">
        <v>5112</v>
      </c>
      <c r="AV152" s="85">
        <f t="shared" si="387"/>
        <v>5112</v>
      </c>
      <c r="AW152" s="83">
        <v>5112</v>
      </c>
      <c r="AX152" s="86">
        <f t="shared" ref="AX152:BB152" si="407">AW152</f>
        <v>5112</v>
      </c>
      <c r="AY152" s="86">
        <f t="shared" si="407"/>
        <v>5112</v>
      </c>
      <c r="AZ152" s="86">
        <f t="shared" si="407"/>
        <v>5112</v>
      </c>
      <c r="BA152" s="86">
        <f t="shared" si="407"/>
        <v>5112</v>
      </c>
      <c r="BB152" s="85">
        <f t="shared" si="407"/>
        <v>5112</v>
      </c>
      <c r="BC152" s="83">
        <v>5112</v>
      </c>
      <c r="BD152" s="85">
        <f t="shared" si="389"/>
        <v>5112</v>
      </c>
      <c r="BE152" s="83">
        <v>5112</v>
      </c>
      <c r="BF152" s="85">
        <f t="shared" ref="BF152:BH152" si="408">BE152</f>
        <v>5112</v>
      </c>
      <c r="BG152" s="85">
        <f t="shared" si="408"/>
        <v>5112</v>
      </c>
      <c r="BH152" s="85">
        <f t="shared" si="408"/>
        <v>5112</v>
      </c>
    </row>
    <row r="153" spans="1:60" ht="16.5" x14ac:dyDescent="0.3">
      <c r="A153" s="30" t="s">
        <v>148</v>
      </c>
      <c r="B153" s="20" t="s">
        <v>117</v>
      </c>
      <c r="C153" s="45"/>
      <c r="D153" s="31">
        <v>1.3</v>
      </c>
      <c r="E153" s="128" t="s">
        <v>43</v>
      </c>
      <c r="F153" s="125"/>
      <c r="G153" s="88">
        <v>24051</v>
      </c>
      <c r="H153" s="116">
        <f t="shared" ref="H153:AK153" si="409">G153</f>
        <v>24051</v>
      </c>
      <c r="I153" s="116">
        <f t="shared" si="409"/>
        <v>24051</v>
      </c>
      <c r="J153" s="91">
        <f t="shared" si="409"/>
        <v>24051</v>
      </c>
      <c r="K153" s="36">
        <f t="shared" si="409"/>
        <v>24051</v>
      </c>
      <c r="L153" s="36">
        <f t="shared" si="409"/>
        <v>24051</v>
      </c>
      <c r="M153" s="36">
        <f t="shared" si="409"/>
        <v>24051</v>
      </c>
      <c r="N153" s="36">
        <f t="shared" si="409"/>
        <v>24051</v>
      </c>
      <c r="O153" s="36">
        <f t="shared" si="409"/>
        <v>24051</v>
      </c>
      <c r="P153" s="36">
        <f t="shared" si="409"/>
        <v>24051</v>
      </c>
      <c r="Q153" s="36">
        <f t="shared" si="409"/>
        <v>24051</v>
      </c>
      <c r="R153" s="36">
        <f t="shared" si="409"/>
        <v>24051</v>
      </c>
      <c r="S153" s="36">
        <f t="shared" si="409"/>
        <v>24051</v>
      </c>
      <c r="T153" s="36">
        <f t="shared" si="409"/>
        <v>24051</v>
      </c>
      <c r="U153" s="36">
        <f t="shared" si="409"/>
        <v>24051</v>
      </c>
      <c r="V153" s="36">
        <f t="shared" si="409"/>
        <v>24051</v>
      </c>
      <c r="W153" s="36">
        <f t="shared" si="409"/>
        <v>24051</v>
      </c>
      <c r="X153" s="36">
        <f t="shared" si="409"/>
        <v>24051</v>
      </c>
      <c r="Y153" s="36">
        <f t="shared" si="409"/>
        <v>24051</v>
      </c>
      <c r="Z153" s="36">
        <f t="shared" si="409"/>
        <v>24051</v>
      </c>
      <c r="AA153" s="36">
        <f t="shared" si="409"/>
        <v>24051</v>
      </c>
      <c r="AB153" s="36">
        <f t="shared" si="409"/>
        <v>24051</v>
      </c>
      <c r="AC153" s="36">
        <f t="shared" si="409"/>
        <v>24051</v>
      </c>
      <c r="AD153" s="36">
        <f t="shared" si="409"/>
        <v>24051</v>
      </c>
      <c r="AE153" s="36">
        <f t="shared" si="409"/>
        <v>24051</v>
      </c>
      <c r="AF153" s="36">
        <f t="shared" si="409"/>
        <v>24051</v>
      </c>
      <c r="AG153" s="36">
        <f t="shared" si="409"/>
        <v>24051</v>
      </c>
      <c r="AH153" s="36">
        <f t="shared" si="409"/>
        <v>24051</v>
      </c>
      <c r="AI153" s="36">
        <f t="shared" si="409"/>
        <v>24051</v>
      </c>
      <c r="AJ153" s="36">
        <f t="shared" si="409"/>
        <v>24051</v>
      </c>
      <c r="AK153" s="36">
        <f t="shared" si="409"/>
        <v>24051</v>
      </c>
      <c r="AL153" s="129" t="s">
        <v>126</v>
      </c>
      <c r="AM153" s="125"/>
      <c r="AN153" s="125"/>
      <c r="AO153" s="125"/>
      <c r="AP153" s="125"/>
      <c r="AQ153" s="33">
        <v>0</v>
      </c>
      <c r="AR153" s="37">
        <f t="shared" si="386"/>
        <v>0</v>
      </c>
      <c r="AS153" s="33">
        <v>0</v>
      </c>
      <c r="AT153" s="33">
        <v>0</v>
      </c>
      <c r="AU153" s="35">
        <v>15552</v>
      </c>
      <c r="AV153" s="90">
        <f t="shared" si="387"/>
        <v>15552</v>
      </c>
      <c r="AW153" s="35">
        <v>15552</v>
      </c>
      <c r="AX153" s="91">
        <f t="shared" ref="AX153:BB153" si="410">AW153</f>
        <v>15552</v>
      </c>
      <c r="AY153" s="91">
        <f t="shared" si="410"/>
        <v>15552</v>
      </c>
      <c r="AZ153" s="91">
        <f t="shared" si="410"/>
        <v>15552</v>
      </c>
      <c r="BA153" s="91">
        <f t="shared" si="410"/>
        <v>15552</v>
      </c>
      <c r="BB153" s="90">
        <f t="shared" si="410"/>
        <v>15552</v>
      </c>
      <c r="BC153" s="35">
        <v>15552</v>
      </c>
      <c r="BD153" s="90">
        <f t="shared" si="389"/>
        <v>15552</v>
      </c>
      <c r="BE153" s="35">
        <v>15552</v>
      </c>
      <c r="BF153" s="90">
        <f t="shared" ref="BF153:BH153" si="411">BE153</f>
        <v>15552</v>
      </c>
      <c r="BG153" s="90">
        <f t="shared" si="411"/>
        <v>15552</v>
      </c>
      <c r="BH153" s="90">
        <f t="shared" si="411"/>
        <v>15552</v>
      </c>
    </row>
    <row r="154" spans="1:60" ht="16.5" x14ac:dyDescent="0.3">
      <c r="A154" s="117" t="s">
        <v>149</v>
      </c>
      <c r="B154" s="78" t="s">
        <v>117</v>
      </c>
      <c r="C154" s="79"/>
      <c r="D154" s="80">
        <v>1.3</v>
      </c>
      <c r="E154" s="132" t="s">
        <v>43</v>
      </c>
      <c r="F154" s="125"/>
      <c r="G154" s="81">
        <v>4409</v>
      </c>
      <c r="H154" s="115">
        <f t="shared" ref="H154:AK154" si="412">G154</f>
        <v>4409</v>
      </c>
      <c r="I154" s="115">
        <f t="shared" si="412"/>
        <v>4409</v>
      </c>
      <c r="J154" s="86">
        <f t="shared" si="412"/>
        <v>4409</v>
      </c>
      <c r="K154" s="84">
        <f t="shared" si="412"/>
        <v>4409</v>
      </c>
      <c r="L154" s="84">
        <f t="shared" si="412"/>
        <v>4409</v>
      </c>
      <c r="M154" s="84">
        <f t="shared" si="412"/>
        <v>4409</v>
      </c>
      <c r="N154" s="84">
        <f t="shared" si="412"/>
        <v>4409</v>
      </c>
      <c r="O154" s="84">
        <f t="shared" si="412"/>
        <v>4409</v>
      </c>
      <c r="P154" s="84">
        <f t="shared" si="412"/>
        <v>4409</v>
      </c>
      <c r="Q154" s="84">
        <f t="shared" si="412"/>
        <v>4409</v>
      </c>
      <c r="R154" s="84">
        <f t="shared" si="412"/>
        <v>4409</v>
      </c>
      <c r="S154" s="84">
        <f t="shared" si="412"/>
        <v>4409</v>
      </c>
      <c r="T154" s="84">
        <f t="shared" si="412"/>
        <v>4409</v>
      </c>
      <c r="U154" s="84">
        <f t="shared" si="412"/>
        <v>4409</v>
      </c>
      <c r="V154" s="84">
        <f t="shared" si="412"/>
        <v>4409</v>
      </c>
      <c r="W154" s="84">
        <f t="shared" si="412"/>
        <v>4409</v>
      </c>
      <c r="X154" s="84">
        <f t="shared" si="412"/>
        <v>4409</v>
      </c>
      <c r="Y154" s="84">
        <f t="shared" si="412"/>
        <v>4409</v>
      </c>
      <c r="Z154" s="84">
        <f t="shared" si="412"/>
        <v>4409</v>
      </c>
      <c r="AA154" s="84">
        <f t="shared" si="412"/>
        <v>4409</v>
      </c>
      <c r="AB154" s="84">
        <f t="shared" si="412"/>
        <v>4409</v>
      </c>
      <c r="AC154" s="84">
        <f t="shared" si="412"/>
        <v>4409</v>
      </c>
      <c r="AD154" s="84">
        <f t="shared" si="412"/>
        <v>4409</v>
      </c>
      <c r="AE154" s="84">
        <f t="shared" si="412"/>
        <v>4409</v>
      </c>
      <c r="AF154" s="84">
        <f t="shared" si="412"/>
        <v>4409</v>
      </c>
      <c r="AG154" s="84">
        <f t="shared" si="412"/>
        <v>4409</v>
      </c>
      <c r="AH154" s="84">
        <f t="shared" si="412"/>
        <v>4409</v>
      </c>
      <c r="AI154" s="84">
        <f t="shared" si="412"/>
        <v>4409</v>
      </c>
      <c r="AJ154" s="84">
        <f t="shared" si="412"/>
        <v>4409</v>
      </c>
      <c r="AK154" s="84">
        <f t="shared" si="412"/>
        <v>4409</v>
      </c>
      <c r="AL154" s="138" t="s">
        <v>126</v>
      </c>
      <c r="AM154" s="125"/>
      <c r="AN154" s="125"/>
      <c r="AO154" s="125"/>
      <c r="AP154" s="125"/>
      <c r="AQ154" s="108">
        <v>0</v>
      </c>
      <c r="AR154" s="109">
        <f t="shared" si="386"/>
        <v>0</v>
      </c>
      <c r="AS154" s="108">
        <v>0</v>
      </c>
      <c r="AT154" s="108">
        <v>0</v>
      </c>
      <c r="AU154" s="83">
        <v>2592</v>
      </c>
      <c r="AV154" s="85">
        <f t="shared" si="387"/>
        <v>2592</v>
      </c>
      <c r="AW154" s="83">
        <v>2592</v>
      </c>
      <c r="AX154" s="86">
        <f t="shared" ref="AX154:BB154" si="413">AW154</f>
        <v>2592</v>
      </c>
      <c r="AY154" s="86">
        <f t="shared" si="413"/>
        <v>2592</v>
      </c>
      <c r="AZ154" s="86">
        <f t="shared" si="413"/>
        <v>2592</v>
      </c>
      <c r="BA154" s="86">
        <f t="shared" si="413"/>
        <v>2592</v>
      </c>
      <c r="BB154" s="85">
        <f t="shared" si="413"/>
        <v>2592</v>
      </c>
      <c r="BC154" s="83">
        <v>2592</v>
      </c>
      <c r="BD154" s="85">
        <f t="shared" si="389"/>
        <v>2592</v>
      </c>
      <c r="BE154" s="83">
        <v>2592</v>
      </c>
      <c r="BF154" s="85">
        <f t="shared" ref="BF154:BH154" si="414">BE154</f>
        <v>2592</v>
      </c>
      <c r="BG154" s="85">
        <f t="shared" si="414"/>
        <v>2592</v>
      </c>
      <c r="BH154" s="85">
        <f t="shared" si="414"/>
        <v>2592</v>
      </c>
    </row>
    <row r="155" spans="1:60" ht="16.5" x14ac:dyDescent="0.3">
      <c r="A155" s="50" t="s">
        <v>150</v>
      </c>
      <c r="B155" s="20" t="s">
        <v>117</v>
      </c>
      <c r="C155" s="45"/>
      <c r="D155" s="31">
        <v>1.3</v>
      </c>
      <c r="E155" s="128" t="s">
        <v>43</v>
      </c>
      <c r="F155" s="125"/>
      <c r="G155" s="88">
        <v>26494</v>
      </c>
      <c r="H155" s="116">
        <f t="shared" ref="H155:AK155" si="415">G155</f>
        <v>26494</v>
      </c>
      <c r="I155" s="116">
        <f t="shared" si="415"/>
        <v>26494</v>
      </c>
      <c r="J155" s="91">
        <f t="shared" si="415"/>
        <v>26494</v>
      </c>
      <c r="K155" s="36">
        <f t="shared" si="415"/>
        <v>26494</v>
      </c>
      <c r="L155" s="36">
        <f t="shared" si="415"/>
        <v>26494</v>
      </c>
      <c r="M155" s="36">
        <f t="shared" si="415"/>
        <v>26494</v>
      </c>
      <c r="N155" s="36">
        <f t="shared" si="415"/>
        <v>26494</v>
      </c>
      <c r="O155" s="36">
        <f t="shared" si="415"/>
        <v>26494</v>
      </c>
      <c r="P155" s="36">
        <f t="shared" si="415"/>
        <v>26494</v>
      </c>
      <c r="Q155" s="36">
        <f t="shared" si="415"/>
        <v>26494</v>
      </c>
      <c r="R155" s="36">
        <f t="shared" si="415"/>
        <v>26494</v>
      </c>
      <c r="S155" s="36">
        <f t="shared" si="415"/>
        <v>26494</v>
      </c>
      <c r="T155" s="36">
        <f t="shared" si="415"/>
        <v>26494</v>
      </c>
      <c r="U155" s="36">
        <f t="shared" si="415"/>
        <v>26494</v>
      </c>
      <c r="V155" s="36">
        <f t="shared" si="415"/>
        <v>26494</v>
      </c>
      <c r="W155" s="36">
        <f t="shared" si="415"/>
        <v>26494</v>
      </c>
      <c r="X155" s="36">
        <f t="shared" si="415"/>
        <v>26494</v>
      </c>
      <c r="Y155" s="36">
        <f t="shared" si="415"/>
        <v>26494</v>
      </c>
      <c r="Z155" s="36">
        <f t="shared" si="415"/>
        <v>26494</v>
      </c>
      <c r="AA155" s="36">
        <f t="shared" si="415"/>
        <v>26494</v>
      </c>
      <c r="AB155" s="36">
        <f t="shared" si="415"/>
        <v>26494</v>
      </c>
      <c r="AC155" s="36">
        <f t="shared" si="415"/>
        <v>26494</v>
      </c>
      <c r="AD155" s="36">
        <f t="shared" si="415"/>
        <v>26494</v>
      </c>
      <c r="AE155" s="36">
        <f t="shared" si="415"/>
        <v>26494</v>
      </c>
      <c r="AF155" s="36">
        <f t="shared" si="415"/>
        <v>26494</v>
      </c>
      <c r="AG155" s="36">
        <f t="shared" si="415"/>
        <v>26494</v>
      </c>
      <c r="AH155" s="36">
        <f t="shared" si="415"/>
        <v>26494</v>
      </c>
      <c r="AI155" s="36">
        <f t="shared" si="415"/>
        <v>26494</v>
      </c>
      <c r="AJ155" s="36">
        <f t="shared" si="415"/>
        <v>26494</v>
      </c>
      <c r="AK155" s="36">
        <f t="shared" si="415"/>
        <v>26494</v>
      </c>
      <c r="AL155" s="129" t="s">
        <v>126</v>
      </c>
      <c r="AM155" s="125"/>
      <c r="AN155" s="125"/>
      <c r="AO155" s="125"/>
      <c r="AP155" s="125"/>
      <c r="AQ155" s="33">
        <v>0</v>
      </c>
      <c r="AR155" s="37">
        <f t="shared" si="386"/>
        <v>0</v>
      </c>
      <c r="AS155" s="33">
        <v>0</v>
      </c>
      <c r="AT155" s="33">
        <v>0</v>
      </c>
      <c r="AU155" s="35">
        <v>18936</v>
      </c>
      <c r="AV155" s="90">
        <f t="shared" si="387"/>
        <v>18936</v>
      </c>
      <c r="AW155" s="35">
        <v>18936</v>
      </c>
      <c r="AX155" s="91">
        <f t="shared" ref="AX155:BB155" si="416">AW155</f>
        <v>18936</v>
      </c>
      <c r="AY155" s="91">
        <f t="shared" si="416"/>
        <v>18936</v>
      </c>
      <c r="AZ155" s="91">
        <f t="shared" si="416"/>
        <v>18936</v>
      </c>
      <c r="BA155" s="91">
        <f t="shared" si="416"/>
        <v>18936</v>
      </c>
      <c r="BB155" s="90">
        <f t="shared" si="416"/>
        <v>18936</v>
      </c>
      <c r="BC155" s="35">
        <v>18936</v>
      </c>
      <c r="BD155" s="90">
        <f t="shared" si="389"/>
        <v>18936</v>
      </c>
      <c r="BE155" s="35">
        <v>18936</v>
      </c>
      <c r="BF155" s="90">
        <f t="shared" ref="BF155:BH155" si="417">BE155</f>
        <v>18936</v>
      </c>
      <c r="BG155" s="90">
        <f t="shared" si="417"/>
        <v>18936</v>
      </c>
      <c r="BH155" s="90">
        <f t="shared" si="417"/>
        <v>18936</v>
      </c>
    </row>
    <row r="156" spans="1:60" ht="16.5" x14ac:dyDescent="0.3">
      <c r="A156" s="77" t="s">
        <v>151</v>
      </c>
      <c r="B156" s="78" t="s">
        <v>117</v>
      </c>
      <c r="C156" s="79"/>
      <c r="D156" s="80">
        <v>1.3</v>
      </c>
      <c r="E156" s="132" t="s">
        <v>43</v>
      </c>
      <c r="F156" s="125"/>
      <c r="G156" s="81">
        <v>8516</v>
      </c>
      <c r="H156" s="115">
        <f t="shared" ref="H156:AK156" si="418">G156</f>
        <v>8516</v>
      </c>
      <c r="I156" s="115">
        <f t="shared" si="418"/>
        <v>8516</v>
      </c>
      <c r="J156" s="86">
        <f t="shared" si="418"/>
        <v>8516</v>
      </c>
      <c r="K156" s="84">
        <f t="shared" si="418"/>
        <v>8516</v>
      </c>
      <c r="L156" s="84">
        <f t="shared" si="418"/>
        <v>8516</v>
      </c>
      <c r="M156" s="84">
        <f t="shared" si="418"/>
        <v>8516</v>
      </c>
      <c r="N156" s="84">
        <f t="shared" si="418"/>
        <v>8516</v>
      </c>
      <c r="O156" s="84">
        <f t="shared" si="418"/>
        <v>8516</v>
      </c>
      <c r="P156" s="84">
        <f t="shared" si="418"/>
        <v>8516</v>
      </c>
      <c r="Q156" s="84">
        <f t="shared" si="418"/>
        <v>8516</v>
      </c>
      <c r="R156" s="84">
        <f t="shared" si="418"/>
        <v>8516</v>
      </c>
      <c r="S156" s="84">
        <f t="shared" si="418"/>
        <v>8516</v>
      </c>
      <c r="T156" s="84">
        <f t="shared" si="418"/>
        <v>8516</v>
      </c>
      <c r="U156" s="84">
        <f t="shared" si="418"/>
        <v>8516</v>
      </c>
      <c r="V156" s="84">
        <f t="shared" si="418"/>
        <v>8516</v>
      </c>
      <c r="W156" s="84">
        <f t="shared" si="418"/>
        <v>8516</v>
      </c>
      <c r="X156" s="84">
        <f t="shared" si="418"/>
        <v>8516</v>
      </c>
      <c r="Y156" s="84">
        <f t="shared" si="418"/>
        <v>8516</v>
      </c>
      <c r="Z156" s="84">
        <f t="shared" si="418"/>
        <v>8516</v>
      </c>
      <c r="AA156" s="84">
        <f t="shared" si="418"/>
        <v>8516</v>
      </c>
      <c r="AB156" s="84">
        <f t="shared" si="418"/>
        <v>8516</v>
      </c>
      <c r="AC156" s="84">
        <f t="shared" si="418"/>
        <v>8516</v>
      </c>
      <c r="AD156" s="84">
        <f t="shared" si="418"/>
        <v>8516</v>
      </c>
      <c r="AE156" s="84">
        <f t="shared" si="418"/>
        <v>8516</v>
      </c>
      <c r="AF156" s="84">
        <f t="shared" si="418"/>
        <v>8516</v>
      </c>
      <c r="AG156" s="84">
        <f t="shared" si="418"/>
        <v>8516</v>
      </c>
      <c r="AH156" s="84">
        <f t="shared" si="418"/>
        <v>8516</v>
      </c>
      <c r="AI156" s="84">
        <f t="shared" si="418"/>
        <v>8516</v>
      </c>
      <c r="AJ156" s="84">
        <f t="shared" si="418"/>
        <v>8516</v>
      </c>
      <c r="AK156" s="84">
        <f t="shared" si="418"/>
        <v>8516</v>
      </c>
      <c r="AL156" s="138" t="s">
        <v>126</v>
      </c>
      <c r="AM156" s="125"/>
      <c r="AN156" s="125"/>
      <c r="AO156" s="125"/>
      <c r="AP156" s="125"/>
      <c r="AQ156" s="108">
        <v>0</v>
      </c>
      <c r="AR156" s="109">
        <f t="shared" si="386"/>
        <v>0</v>
      </c>
      <c r="AS156" s="108">
        <v>0</v>
      </c>
      <c r="AT156" s="108">
        <v>0</v>
      </c>
      <c r="AU156" s="83">
        <v>3960</v>
      </c>
      <c r="AV156" s="85">
        <f t="shared" si="387"/>
        <v>3960</v>
      </c>
      <c r="AW156" s="83">
        <v>3960</v>
      </c>
      <c r="AX156" s="86">
        <f t="shared" ref="AX156:BB156" si="419">AW156</f>
        <v>3960</v>
      </c>
      <c r="AY156" s="86">
        <f t="shared" si="419"/>
        <v>3960</v>
      </c>
      <c r="AZ156" s="86">
        <f t="shared" si="419"/>
        <v>3960</v>
      </c>
      <c r="BA156" s="86">
        <f t="shared" si="419"/>
        <v>3960</v>
      </c>
      <c r="BB156" s="85">
        <f t="shared" si="419"/>
        <v>3960</v>
      </c>
      <c r="BC156" s="83">
        <v>3960</v>
      </c>
      <c r="BD156" s="85">
        <f t="shared" si="389"/>
        <v>3960</v>
      </c>
      <c r="BE156" s="83">
        <v>3960</v>
      </c>
      <c r="BF156" s="85">
        <f t="shared" ref="BF156:BH156" si="420">BE156</f>
        <v>3960</v>
      </c>
      <c r="BG156" s="85">
        <f t="shared" si="420"/>
        <v>3960</v>
      </c>
      <c r="BH156" s="85">
        <f t="shared" si="420"/>
        <v>3960</v>
      </c>
    </row>
    <row r="157" spans="1:60" ht="16.5" x14ac:dyDescent="0.3">
      <c r="A157" s="30" t="s">
        <v>152</v>
      </c>
      <c r="B157" s="20" t="s">
        <v>117</v>
      </c>
      <c r="C157" s="45"/>
      <c r="D157" s="31">
        <v>1.3</v>
      </c>
      <c r="E157" s="128" t="s">
        <v>43</v>
      </c>
      <c r="F157" s="125"/>
      <c r="G157" s="88">
        <v>27602</v>
      </c>
      <c r="H157" s="116">
        <f t="shared" ref="H157:AK157" si="421">G157</f>
        <v>27602</v>
      </c>
      <c r="I157" s="116">
        <f t="shared" si="421"/>
        <v>27602</v>
      </c>
      <c r="J157" s="91">
        <f t="shared" si="421"/>
        <v>27602</v>
      </c>
      <c r="K157" s="36">
        <f t="shared" si="421"/>
        <v>27602</v>
      </c>
      <c r="L157" s="36">
        <f t="shared" si="421"/>
        <v>27602</v>
      </c>
      <c r="M157" s="36">
        <f t="shared" si="421"/>
        <v>27602</v>
      </c>
      <c r="N157" s="36">
        <f t="shared" si="421"/>
        <v>27602</v>
      </c>
      <c r="O157" s="36">
        <f t="shared" si="421"/>
        <v>27602</v>
      </c>
      <c r="P157" s="36">
        <f t="shared" si="421"/>
        <v>27602</v>
      </c>
      <c r="Q157" s="36">
        <f t="shared" si="421"/>
        <v>27602</v>
      </c>
      <c r="R157" s="36">
        <f t="shared" si="421"/>
        <v>27602</v>
      </c>
      <c r="S157" s="36">
        <f t="shared" si="421"/>
        <v>27602</v>
      </c>
      <c r="T157" s="36">
        <f t="shared" si="421"/>
        <v>27602</v>
      </c>
      <c r="U157" s="36">
        <f t="shared" si="421"/>
        <v>27602</v>
      </c>
      <c r="V157" s="36">
        <f t="shared" si="421"/>
        <v>27602</v>
      </c>
      <c r="W157" s="36">
        <f t="shared" si="421"/>
        <v>27602</v>
      </c>
      <c r="X157" s="36">
        <f t="shared" si="421"/>
        <v>27602</v>
      </c>
      <c r="Y157" s="36">
        <f t="shared" si="421"/>
        <v>27602</v>
      </c>
      <c r="Z157" s="36">
        <f t="shared" si="421"/>
        <v>27602</v>
      </c>
      <c r="AA157" s="36">
        <f t="shared" si="421"/>
        <v>27602</v>
      </c>
      <c r="AB157" s="36">
        <f t="shared" si="421"/>
        <v>27602</v>
      </c>
      <c r="AC157" s="36">
        <f t="shared" si="421"/>
        <v>27602</v>
      </c>
      <c r="AD157" s="36">
        <f t="shared" si="421"/>
        <v>27602</v>
      </c>
      <c r="AE157" s="36">
        <f t="shared" si="421"/>
        <v>27602</v>
      </c>
      <c r="AF157" s="36">
        <f t="shared" si="421"/>
        <v>27602</v>
      </c>
      <c r="AG157" s="36">
        <f t="shared" si="421"/>
        <v>27602</v>
      </c>
      <c r="AH157" s="36">
        <f t="shared" si="421"/>
        <v>27602</v>
      </c>
      <c r="AI157" s="36">
        <f t="shared" si="421"/>
        <v>27602</v>
      </c>
      <c r="AJ157" s="36">
        <f t="shared" si="421"/>
        <v>27602</v>
      </c>
      <c r="AK157" s="36">
        <f t="shared" si="421"/>
        <v>27602</v>
      </c>
      <c r="AL157" s="129" t="s">
        <v>126</v>
      </c>
      <c r="AM157" s="125"/>
      <c r="AN157" s="125"/>
      <c r="AO157" s="125"/>
      <c r="AP157" s="125"/>
      <c r="AQ157" s="33">
        <v>0</v>
      </c>
      <c r="AR157" s="37">
        <f t="shared" si="386"/>
        <v>0</v>
      </c>
      <c r="AS157" s="33">
        <v>0</v>
      </c>
      <c r="AT157" s="33">
        <v>0</v>
      </c>
      <c r="AU157" s="35">
        <v>21528</v>
      </c>
      <c r="AV157" s="90">
        <f t="shared" si="387"/>
        <v>21528</v>
      </c>
      <c r="AW157" s="35">
        <v>21528</v>
      </c>
      <c r="AX157" s="91">
        <f t="shared" ref="AX157:BB157" si="422">AW157</f>
        <v>21528</v>
      </c>
      <c r="AY157" s="91">
        <f t="shared" si="422"/>
        <v>21528</v>
      </c>
      <c r="AZ157" s="91">
        <f t="shared" si="422"/>
        <v>21528</v>
      </c>
      <c r="BA157" s="91">
        <f t="shared" si="422"/>
        <v>21528</v>
      </c>
      <c r="BB157" s="90">
        <f t="shared" si="422"/>
        <v>21528</v>
      </c>
      <c r="BC157" s="35">
        <v>21528</v>
      </c>
      <c r="BD157" s="90">
        <f t="shared" si="389"/>
        <v>21528</v>
      </c>
      <c r="BE157" s="35">
        <v>21528</v>
      </c>
      <c r="BF157" s="90">
        <f t="shared" ref="BF157:BH157" si="423">BE157</f>
        <v>21528</v>
      </c>
      <c r="BG157" s="90">
        <f t="shared" si="423"/>
        <v>21528</v>
      </c>
      <c r="BH157" s="90">
        <f t="shared" si="423"/>
        <v>21528</v>
      </c>
    </row>
    <row r="158" spans="1:60" ht="16.5" x14ac:dyDescent="0.3">
      <c r="A158" s="77" t="s">
        <v>153</v>
      </c>
      <c r="B158" s="78" t="s">
        <v>117</v>
      </c>
      <c r="C158" s="79"/>
      <c r="D158" s="80">
        <v>1.3</v>
      </c>
      <c r="E158" s="132" t="s">
        <v>43</v>
      </c>
      <c r="F158" s="125"/>
      <c r="G158" s="81">
        <v>7810</v>
      </c>
      <c r="H158" s="115">
        <f t="shared" ref="H158:AK158" si="424">G158</f>
        <v>7810</v>
      </c>
      <c r="I158" s="115">
        <f t="shared" si="424"/>
        <v>7810</v>
      </c>
      <c r="J158" s="86">
        <f t="shared" si="424"/>
        <v>7810</v>
      </c>
      <c r="K158" s="84">
        <f t="shared" si="424"/>
        <v>7810</v>
      </c>
      <c r="L158" s="84">
        <f t="shared" si="424"/>
        <v>7810</v>
      </c>
      <c r="M158" s="84">
        <f t="shared" si="424"/>
        <v>7810</v>
      </c>
      <c r="N158" s="84">
        <f t="shared" si="424"/>
        <v>7810</v>
      </c>
      <c r="O158" s="84">
        <f t="shared" si="424"/>
        <v>7810</v>
      </c>
      <c r="P158" s="84">
        <f t="shared" si="424"/>
        <v>7810</v>
      </c>
      <c r="Q158" s="84">
        <f t="shared" si="424"/>
        <v>7810</v>
      </c>
      <c r="R158" s="84">
        <f t="shared" si="424"/>
        <v>7810</v>
      </c>
      <c r="S158" s="84">
        <f t="shared" si="424"/>
        <v>7810</v>
      </c>
      <c r="T158" s="84">
        <f t="shared" si="424"/>
        <v>7810</v>
      </c>
      <c r="U158" s="84">
        <f t="shared" si="424"/>
        <v>7810</v>
      </c>
      <c r="V158" s="84">
        <f t="shared" si="424"/>
        <v>7810</v>
      </c>
      <c r="W158" s="84">
        <f t="shared" si="424"/>
        <v>7810</v>
      </c>
      <c r="X158" s="84">
        <f t="shared" si="424"/>
        <v>7810</v>
      </c>
      <c r="Y158" s="84">
        <f t="shared" si="424"/>
        <v>7810</v>
      </c>
      <c r="Z158" s="84">
        <f t="shared" si="424"/>
        <v>7810</v>
      </c>
      <c r="AA158" s="84">
        <f t="shared" si="424"/>
        <v>7810</v>
      </c>
      <c r="AB158" s="84">
        <f t="shared" si="424"/>
        <v>7810</v>
      </c>
      <c r="AC158" s="84">
        <f t="shared" si="424"/>
        <v>7810</v>
      </c>
      <c r="AD158" s="84">
        <f t="shared" si="424"/>
        <v>7810</v>
      </c>
      <c r="AE158" s="84">
        <f t="shared" si="424"/>
        <v>7810</v>
      </c>
      <c r="AF158" s="84">
        <f t="shared" si="424"/>
        <v>7810</v>
      </c>
      <c r="AG158" s="84">
        <f t="shared" si="424"/>
        <v>7810</v>
      </c>
      <c r="AH158" s="84">
        <f t="shared" si="424"/>
        <v>7810</v>
      </c>
      <c r="AI158" s="84">
        <f t="shared" si="424"/>
        <v>7810</v>
      </c>
      <c r="AJ158" s="84">
        <f t="shared" si="424"/>
        <v>7810</v>
      </c>
      <c r="AK158" s="84">
        <f t="shared" si="424"/>
        <v>7810</v>
      </c>
      <c r="AL158" s="138" t="s">
        <v>126</v>
      </c>
      <c r="AM158" s="125"/>
      <c r="AN158" s="125"/>
      <c r="AO158" s="125"/>
      <c r="AP158" s="125"/>
      <c r="AQ158" s="108">
        <v>0</v>
      </c>
      <c r="AR158" s="109">
        <f t="shared" si="386"/>
        <v>0</v>
      </c>
      <c r="AS158" s="108">
        <v>0</v>
      </c>
      <c r="AT158" s="108">
        <v>0</v>
      </c>
      <c r="AU158" s="83">
        <v>7920</v>
      </c>
      <c r="AV158" s="85">
        <f t="shared" si="387"/>
        <v>7920</v>
      </c>
      <c r="AW158" s="83">
        <v>7920</v>
      </c>
      <c r="AX158" s="86">
        <f t="shared" ref="AX158:BB158" si="425">AW158</f>
        <v>7920</v>
      </c>
      <c r="AY158" s="86">
        <f t="shared" si="425"/>
        <v>7920</v>
      </c>
      <c r="AZ158" s="86">
        <f t="shared" si="425"/>
        <v>7920</v>
      </c>
      <c r="BA158" s="86">
        <f t="shared" si="425"/>
        <v>7920</v>
      </c>
      <c r="BB158" s="85">
        <f t="shared" si="425"/>
        <v>7920</v>
      </c>
      <c r="BC158" s="83">
        <v>7920</v>
      </c>
      <c r="BD158" s="85">
        <f t="shared" si="389"/>
        <v>7920</v>
      </c>
      <c r="BE158" s="83">
        <v>7920</v>
      </c>
      <c r="BF158" s="85">
        <f t="shared" ref="BF158:BH158" si="426">BE158</f>
        <v>7920</v>
      </c>
      <c r="BG158" s="85">
        <f t="shared" si="426"/>
        <v>7920</v>
      </c>
      <c r="BH158" s="85">
        <f t="shared" si="426"/>
        <v>7920</v>
      </c>
    </row>
    <row r="159" spans="1:60" ht="16.5" x14ac:dyDescent="0.3">
      <c r="A159" s="39" t="s">
        <v>154</v>
      </c>
      <c r="B159" s="20" t="s">
        <v>117</v>
      </c>
      <c r="C159" s="45"/>
      <c r="D159" s="31">
        <v>1.95</v>
      </c>
      <c r="E159" s="128" t="s">
        <v>43</v>
      </c>
      <c r="F159" s="125"/>
      <c r="G159" s="88">
        <v>6462</v>
      </c>
      <c r="H159" s="116">
        <f t="shared" ref="H159:AK159" si="427">G159</f>
        <v>6462</v>
      </c>
      <c r="I159" s="116">
        <f t="shared" si="427"/>
        <v>6462</v>
      </c>
      <c r="J159" s="91">
        <f t="shared" si="427"/>
        <v>6462</v>
      </c>
      <c r="K159" s="36">
        <f t="shared" si="427"/>
        <v>6462</v>
      </c>
      <c r="L159" s="36">
        <f t="shared" si="427"/>
        <v>6462</v>
      </c>
      <c r="M159" s="36">
        <f t="shared" si="427"/>
        <v>6462</v>
      </c>
      <c r="N159" s="36">
        <f t="shared" si="427"/>
        <v>6462</v>
      </c>
      <c r="O159" s="36">
        <f t="shared" si="427"/>
        <v>6462</v>
      </c>
      <c r="P159" s="36">
        <f t="shared" si="427"/>
        <v>6462</v>
      </c>
      <c r="Q159" s="36">
        <f t="shared" si="427"/>
        <v>6462</v>
      </c>
      <c r="R159" s="36">
        <f t="shared" si="427"/>
        <v>6462</v>
      </c>
      <c r="S159" s="36">
        <f t="shared" si="427"/>
        <v>6462</v>
      </c>
      <c r="T159" s="36">
        <f t="shared" si="427"/>
        <v>6462</v>
      </c>
      <c r="U159" s="36">
        <f t="shared" si="427"/>
        <v>6462</v>
      </c>
      <c r="V159" s="36">
        <f t="shared" si="427"/>
        <v>6462</v>
      </c>
      <c r="W159" s="36">
        <f t="shared" si="427"/>
        <v>6462</v>
      </c>
      <c r="X159" s="36">
        <f t="shared" si="427"/>
        <v>6462</v>
      </c>
      <c r="Y159" s="36">
        <f t="shared" si="427"/>
        <v>6462</v>
      </c>
      <c r="Z159" s="36">
        <f t="shared" si="427"/>
        <v>6462</v>
      </c>
      <c r="AA159" s="36">
        <f t="shared" si="427"/>
        <v>6462</v>
      </c>
      <c r="AB159" s="36">
        <f t="shared" si="427"/>
        <v>6462</v>
      </c>
      <c r="AC159" s="36">
        <f t="shared" si="427"/>
        <v>6462</v>
      </c>
      <c r="AD159" s="36">
        <f t="shared" si="427"/>
        <v>6462</v>
      </c>
      <c r="AE159" s="36">
        <f t="shared" si="427"/>
        <v>6462</v>
      </c>
      <c r="AF159" s="36">
        <f t="shared" si="427"/>
        <v>6462</v>
      </c>
      <c r="AG159" s="36">
        <f t="shared" si="427"/>
        <v>6462</v>
      </c>
      <c r="AH159" s="36">
        <f t="shared" si="427"/>
        <v>6462</v>
      </c>
      <c r="AI159" s="36">
        <f t="shared" si="427"/>
        <v>6462</v>
      </c>
      <c r="AJ159" s="36">
        <f t="shared" si="427"/>
        <v>6462</v>
      </c>
      <c r="AK159" s="36">
        <f t="shared" si="427"/>
        <v>6462</v>
      </c>
      <c r="AL159" s="129" t="s">
        <v>126</v>
      </c>
      <c r="AM159" s="125"/>
      <c r="AN159" s="125"/>
      <c r="AO159" s="125"/>
      <c r="AP159" s="125"/>
      <c r="AQ159" s="33">
        <v>0</v>
      </c>
      <c r="AR159" s="37">
        <f t="shared" si="386"/>
        <v>0</v>
      </c>
      <c r="AS159" s="33">
        <v>0</v>
      </c>
      <c r="AT159" s="33">
        <v>0</v>
      </c>
      <c r="AU159" s="35">
        <v>9288</v>
      </c>
      <c r="AV159" s="90">
        <f t="shared" si="387"/>
        <v>9288</v>
      </c>
      <c r="AW159" s="35">
        <v>9288</v>
      </c>
      <c r="AX159" s="91">
        <f t="shared" ref="AX159:BB159" si="428">AW159</f>
        <v>9288</v>
      </c>
      <c r="AY159" s="91">
        <f t="shared" si="428"/>
        <v>9288</v>
      </c>
      <c r="AZ159" s="91">
        <f t="shared" si="428"/>
        <v>9288</v>
      </c>
      <c r="BA159" s="91">
        <f t="shared" si="428"/>
        <v>9288</v>
      </c>
      <c r="BB159" s="90">
        <f t="shared" si="428"/>
        <v>9288</v>
      </c>
      <c r="BC159" s="35">
        <v>9288</v>
      </c>
      <c r="BD159" s="90">
        <f t="shared" si="389"/>
        <v>9288</v>
      </c>
      <c r="BE159" s="35">
        <v>9288</v>
      </c>
      <c r="BF159" s="90">
        <f t="shared" ref="BF159:BH159" si="429">BE159</f>
        <v>9288</v>
      </c>
      <c r="BG159" s="90">
        <f t="shared" si="429"/>
        <v>9288</v>
      </c>
      <c r="BH159" s="90">
        <f t="shared" si="429"/>
        <v>9288</v>
      </c>
    </row>
    <row r="160" spans="1:60" ht="16.5" x14ac:dyDescent="0.3">
      <c r="A160" s="118" t="s">
        <v>155</v>
      </c>
      <c r="B160" s="78" t="s">
        <v>117</v>
      </c>
      <c r="C160" s="79"/>
      <c r="D160" s="80">
        <v>1.95</v>
      </c>
      <c r="E160" s="132" t="s">
        <v>43</v>
      </c>
      <c r="F160" s="125"/>
      <c r="G160" s="81">
        <v>47572</v>
      </c>
      <c r="H160" s="115">
        <f t="shared" ref="H160:AK160" si="430">G160</f>
        <v>47572</v>
      </c>
      <c r="I160" s="115">
        <f t="shared" si="430"/>
        <v>47572</v>
      </c>
      <c r="J160" s="86">
        <f t="shared" si="430"/>
        <v>47572</v>
      </c>
      <c r="K160" s="84">
        <f t="shared" si="430"/>
        <v>47572</v>
      </c>
      <c r="L160" s="84">
        <f t="shared" si="430"/>
        <v>47572</v>
      </c>
      <c r="M160" s="84">
        <f t="shared" si="430"/>
        <v>47572</v>
      </c>
      <c r="N160" s="84">
        <f t="shared" si="430"/>
        <v>47572</v>
      </c>
      <c r="O160" s="84">
        <f t="shared" si="430"/>
        <v>47572</v>
      </c>
      <c r="P160" s="84">
        <f t="shared" si="430"/>
        <v>47572</v>
      </c>
      <c r="Q160" s="84">
        <f t="shared" si="430"/>
        <v>47572</v>
      </c>
      <c r="R160" s="84">
        <f t="shared" si="430"/>
        <v>47572</v>
      </c>
      <c r="S160" s="84">
        <f t="shared" si="430"/>
        <v>47572</v>
      </c>
      <c r="T160" s="84">
        <f t="shared" si="430"/>
        <v>47572</v>
      </c>
      <c r="U160" s="84">
        <f t="shared" si="430"/>
        <v>47572</v>
      </c>
      <c r="V160" s="84">
        <f t="shared" si="430"/>
        <v>47572</v>
      </c>
      <c r="W160" s="84">
        <f t="shared" si="430"/>
        <v>47572</v>
      </c>
      <c r="X160" s="84">
        <f t="shared" si="430"/>
        <v>47572</v>
      </c>
      <c r="Y160" s="84">
        <f t="shared" si="430"/>
        <v>47572</v>
      </c>
      <c r="Z160" s="84">
        <f t="shared" si="430"/>
        <v>47572</v>
      </c>
      <c r="AA160" s="84">
        <f t="shared" si="430"/>
        <v>47572</v>
      </c>
      <c r="AB160" s="84">
        <f t="shared" si="430"/>
        <v>47572</v>
      </c>
      <c r="AC160" s="84">
        <f t="shared" si="430"/>
        <v>47572</v>
      </c>
      <c r="AD160" s="84">
        <f t="shared" si="430"/>
        <v>47572</v>
      </c>
      <c r="AE160" s="84">
        <f t="shared" si="430"/>
        <v>47572</v>
      </c>
      <c r="AF160" s="84">
        <f t="shared" si="430"/>
        <v>47572</v>
      </c>
      <c r="AG160" s="84">
        <f t="shared" si="430"/>
        <v>47572</v>
      </c>
      <c r="AH160" s="84">
        <f t="shared" si="430"/>
        <v>47572</v>
      </c>
      <c r="AI160" s="84">
        <f t="shared" si="430"/>
        <v>47572</v>
      </c>
      <c r="AJ160" s="84">
        <f t="shared" si="430"/>
        <v>47572</v>
      </c>
      <c r="AK160" s="84">
        <f t="shared" si="430"/>
        <v>47572</v>
      </c>
      <c r="AL160" s="138" t="s">
        <v>126</v>
      </c>
      <c r="AM160" s="125"/>
      <c r="AN160" s="125"/>
      <c r="AO160" s="125"/>
      <c r="AP160" s="125"/>
      <c r="AQ160" s="108">
        <v>0</v>
      </c>
      <c r="AR160" s="109">
        <f t="shared" si="386"/>
        <v>0</v>
      </c>
      <c r="AS160" s="108">
        <v>0</v>
      </c>
      <c r="AT160" s="108">
        <v>0</v>
      </c>
      <c r="AU160" s="83">
        <v>52920</v>
      </c>
      <c r="AV160" s="85">
        <f t="shared" si="387"/>
        <v>52920</v>
      </c>
      <c r="AW160" s="83">
        <v>52920</v>
      </c>
      <c r="AX160" s="86">
        <f t="shared" ref="AX160:BB160" si="431">AW160</f>
        <v>52920</v>
      </c>
      <c r="AY160" s="86">
        <f t="shared" si="431"/>
        <v>52920</v>
      </c>
      <c r="AZ160" s="86">
        <f t="shared" si="431"/>
        <v>52920</v>
      </c>
      <c r="BA160" s="86">
        <f t="shared" si="431"/>
        <v>52920</v>
      </c>
      <c r="BB160" s="85">
        <f t="shared" si="431"/>
        <v>52920</v>
      </c>
      <c r="BC160" s="83">
        <v>52920</v>
      </c>
      <c r="BD160" s="85">
        <f t="shared" si="389"/>
        <v>52920</v>
      </c>
      <c r="BE160" s="83">
        <v>52920</v>
      </c>
      <c r="BF160" s="85">
        <f t="shared" ref="BF160:BH160" si="432">BE160</f>
        <v>52920</v>
      </c>
      <c r="BG160" s="85">
        <f t="shared" si="432"/>
        <v>52920</v>
      </c>
      <c r="BH160" s="85">
        <f t="shared" si="432"/>
        <v>52920</v>
      </c>
    </row>
    <row r="161" spans="1:60" ht="16.5" x14ac:dyDescent="0.3">
      <c r="A161" s="50" t="s">
        <v>156</v>
      </c>
      <c r="B161" s="20" t="s">
        <v>117</v>
      </c>
      <c r="C161" s="45"/>
      <c r="D161" s="31">
        <v>1.95</v>
      </c>
      <c r="E161" s="128" t="s">
        <v>43</v>
      </c>
      <c r="F161" s="125"/>
      <c r="G161" s="88">
        <v>19834</v>
      </c>
      <c r="H161" s="116">
        <f t="shared" ref="H161:AK161" si="433">G161</f>
        <v>19834</v>
      </c>
      <c r="I161" s="116">
        <f t="shared" si="433"/>
        <v>19834</v>
      </c>
      <c r="J161" s="91">
        <f t="shared" si="433"/>
        <v>19834</v>
      </c>
      <c r="K161" s="36">
        <f t="shared" si="433"/>
        <v>19834</v>
      </c>
      <c r="L161" s="36">
        <f t="shared" si="433"/>
        <v>19834</v>
      </c>
      <c r="M161" s="36">
        <f t="shared" si="433"/>
        <v>19834</v>
      </c>
      <c r="N161" s="36">
        <f t="shared" si="433"/>
        <v>19834</v>
      </c>
      <c r="O161" s="36">
        <f t="shared" si="433"/>
        <v>19834</v>
      </c>
      <c r="P161" s="36">
        <f t="shared" si="433"/>
        <v>19834</v>
      </c>
      <c r="Q161" s="36">
        <f t="shared" si="433"/>
        <v>19834</v>
      </c>
      <c r="R161" s="36">
        <f t="shared" si="433"/>
        <v>19834</v>
      </c>
      <c r="S161" s="36">
        <f t="shared" si="433"/>
        <v>19834</v>
      </c>
      <c r="T161" s="36">
        <f t="shared" si="433"/>
        <v>19834</v>
      </c>
      <c r="U161" s="36">
        <f t="shared" si="433"/>
        <v>19834</v>
      </c>
      <c r="V161" s="36">
        <f t="shared" si="433"/>
        <v>19834</v>
      </c>
      <c r="W161" s="36">
        <f t="shared" si="433"/>
        <v>19834</v>
      </c>
      <c r="X161" s="36">
        <f t="shared" si="433"/>
        <v>19834</v>
      </c>
      <c r="Y161" s="36">
        <f t="shared" si="433"/>
        <v>19834</v>
      </c>
      <c r="Z161" s="36">
        <f t="shared" si="433"/>
        <v>19834</v>
      </c>
      <c r="AA161" s="36">
        <f t="shared" si="433"/>
        <v>19834</v>
      </c>
      <c r="AB161" s="36">
        <f t="shared" si="433"/>
        <v>19834</v>
      </c>
      <c r="AC161" s="36">
        <f t="shared" si="433"/>
        <v>19834</v>
      </c>
      <c r="AD161" s="36">
        <f t="shared" si="433"/>
        <v>19834</v>
      </c>
      <c r="AE161" s="36">
        <f t="shared" si="433"/>
        <v>19834</v>
      </c>
      <c r="AF161" s="36">
        <f t="shared" si="433"/>
        <v>19834</v>
      </c>
      <c r="AG161" s="36">
        <f t="shared" si="433"/>
        <v>19834</v>
      </c>
      <c r="AH161" s="36">
        <f t="shared" si="433"/>
        <v>19834</v>
      </c>
      <c r="AI161" s="36">
        <f t="shared" si="433"/>
        <v>19834</v>
      </c>
      <c r="AJ161" s="36">
        <f t="shared" si="433"/>
        <v>19834</v>
      </c>
      <c r="AK161" s="36">
        <f t="shared" si="433"/>
        <v>19834</v>
      </c>
      <c r="AL161" s="129" t="s">
        <v>126</v>
      </c>
      <c r="AM161" s="125"/>
      <c r="AN161" s="125"/>
      <c r="AO161" s="125"/>
      <c r="AP161" s="125"/>
      <c r="AQ161" s="33">
        <v>0</v>
      </c>
      <c r="AR161" s="37">
        <f t="shared" si="386"/>
        <v>0</v>
      </c>
      <c r="AS161" s="33">
        <v>0</v>
      </c>
      <c r="AT161" s="33">
        <v>0</v>
      </c>
      <c r="AU161" s="35">
        <v>20016</v>
      </c>
      <c r="AV161" s="90">
        <f t="shared" si="387"/>
        <v>20016</v>
      </c>
      <c r="AW161" s="35">
        <v>20016</v>
      </c>
      <c r="AX161" s="91">
        <f t="shared" ref="AX161:BB161" si="434">AW161</f>
        <v>20016</v>
      </c>
      <c r="AY161" s="91">
        <f t="shared" si="434"/>
        <v>20016</v>
      </c>
      <c r="AZ161" s="91">
        <f t="shared" si="434"/>
        <v>20016</v>
      </c>
      <c r="BA161" s="91">
        <f t="shared" si="434"/>
        <v>20016</v>
      </c>
      <c r="BB161" s="90">
        <f t="shared" si="434"/>
        <v>20016</v>
      </c>
      <c r="BC161" s="35">
        <v>20016</v>
      </c>
      <c r="BD161" s="90">
        <f t="shared" si="389"/>
        <v>20016</v>
      </c>
      <c r="BE161" s="35">
        <v>20016</v>
      </c>
      <c r="BF161" s="90">
        <f t="shared" ref="BF161:BH161" si="435">BE161</f>
        <v>20016</v>
      </c>
      <c r="BG161" s="90">
        <f t="shared" si="435"/>
        <v>20016</v>
      </c>
      <c r="BH161" s="90">
        <f t="shared" si="435"/>
        <v>20016</v>
      </c>
    </row>
    <row r="162" spans="1:60" ht="16.5" x14ac:dyDescent="0.3">
      <c r="A162" s="117" t="s">
        <v>157</v>
      </c>
      <c r="B162" s="78" t="s">
        <v>117</v>
      </c>
      <c r="C162" s="79"/>
      <c r="D162" s="80">
        <v>1.3</v>
      </c>
      <c r="E162" s="132" t="s">
        <v>43</v>
      </c>
      <c r="F162" s="125"/>
      <c r="G162" s="81">
        <v>8504</v>
      </c>
      <c r="H162" s="115">
        <f t="shared" ref="H162:AK162" si="436">G162</f>
        <v>8504</v>
      </c>
      <c r="I162" s="115">
        <f t="shared" si="436"/>
        <v>8504</v>
      </c>
      <c r="J162" s="86">
        <f t="shared" si="436"/>
        <v>8504</v>
      </c>
      <c r="K162" s="84">
        <f t="shared" si="436"/>
        <v>8504</v>
      </c>
      <c r="L162" s="84">
        <f t="shared" si="436"/>
        <v>8504</v>
      </c>
      <c r="M162" s="84">
        <f t="shared" si="436"/>
        <v>8504</v>
      </c>
      <c r="N162" s="84">
        <f t="shared" si="436"/>
        <v>8504</v>
      </c>
      <c r="O162" s="84">
        <f t="shared" si="436"/>
        <v>8504</v>
      </c>
      <c r="P162" s="84">
        <f t="shared" si="436"/>
        <v>8504</v>
      </c>
      <c r="Q162" s="84">
        <f t="shared" si="436"/>
        <v>8504</v>
      </c>
      <c r="R162" s="84">
        <f t="shared" si="436"/>
        <v>8504</v>
      </c>
      <c r="S162" s="84">
        <f t="shared" si="436"/>
        <v>8504</v>
      </c>
      <c r="T162" s="84">
        <f t="shared" si="436"/>
        <v>8504</v>
      </c>
      <c r="U162" s="84">
        <f t="shared" si="436"/>
        <v>8504</v>
      </c>
      <c r="V162" s="84">
        <f t="shared" si="436"/>
        <v>8504</v>
      </c>
      <c r="W162" s="84">
        <f t="shared" si="436"/>
        <v>8504</v>
      </c>
      <c r="X162" s="84">
        <f t="shared" si="436"/>
        <v>8504</v>
      </c>
      <c r="Y162" s="84">
        <f t="shared" si="436"/>
        <v>8504</v>
      </c>
      <c r="Z162" s="84">
        <f t="shared" si="436"/>
        <v>8504</v>
      </c>
      <c r="AA162" s="84">
        <f t="shared" si="436"/>
        <v>8504</v>
      </c>
      <c r="AB162" s="84">
        <f t="shared" si="436"/>
        <v>8504</v>
      </c>
      <c r="AC162" s="84">
        <f t="shared" si="436"/>
        <v>8504</v>
      </c>
      <c r="AD162" s="84">
        <f t="shared" si="436"/>
        <v>8504</v>
      </c>
      <c r="AE162" s="84">
        <f t="shared" si="436"/>
        <v>8504</v>
      </c>
      <c r="AF162" s="84">
        <f t="shared" si="436"/>
        <v>8504</v>
      </c>
      <c r="AG162" s="84">
        <f t="shared" si="436"/>
        <v>8504</v>
      </c>
      <c r="AH162" s="84">
        <f t="shared" si="436"/>
        <v>8504</v>
      </c>
      <c r="AI162" s="84">
        <f t="shared" si="436"/>
        <v>8504</v>
      </c>
      <c r="AJ162" s="84">
        <f t="shared" si="436"/>
        <v>8504</v>
      </c>
      <c r="AK162" s="84">
        <f t="shared" si="436"/>
        <v>8504</v>
      </c>
      <c r="AL162" s="138" t="s">
        <v>126</v>
      </c>
      <c r="AM162" s="125"/>
      <c r="AN162" s="125"/>
      <c r="AO162" s="125"/>
      <c r="AP162" s="125"/>
      <c r="AQ162" s="108">
        <v>0</v>
      </c>
      <c r="AR162" s="109">
        <f t="shared" si="386"/>
        <v>0</v>
      </c>
      <c r="AS162" s="108">
        <v>0</v>
      </c>
      <c r="AT162" s="108">
        <v>0</v>
      </c>
      <c r="AU162" s="83">
        <v>4968</v>
      </c>
      <c r="AV162" s="85">
        <f t="shared" si="387"/>
        <v>4968</v>
      </c>
      <c r="AW162" s="83">
        <v>4968</v>
      </c>
      <c r="AX162" s="86">
        <f t="shared" ref="AX162:BB162" si="437">AW162</f>
        <v>4968</v>
      </c>
      <c r="AY162" s="86">
        <f t="shared" si="437"/>
        <v>4968</v>
      </c>
      <c r="AZ162" s="86">
        <f t="shared" si="437"/>
        <v>4968</v>
      </c>
      <c r="BA162" s="86">
        <f t="shared" si="437"/>
        <v>4968</v>
      </c>
      <c r="BB162" s="85">
        <f t="shared" si="437"/>
        <v>4968</v>
      </c>
      <c r="BC162" s="83">
        <v>4968</v>
      </c>
      <c r="BD162" s="85">
        <f t="shared" si="389"/>
        <v>4968</v>
      </c>
      <c r="BE162" s="83">
        <v>4968</v>
      </c>
      <c r="BF162" s="85">
        <f t="shared" ref="BF162:BH162" si="438">BE162</f>
        <v>4968</v>
      </c>
      <c r="BG162" s="85">
        <f t="shared" si="438"/>
        <v>4968</v>
      </c>
      <c r="BH162" s="85">
        <f t="shared" si="438"/>
        <v>4968</v>
      </c>
    </row>
    <row r="163" spans="1:60" ht="16.5" x14ac:dyDescent="0.3">
      <c r="A163" s="39" t="s">
        <v>158</v>
      </c>
      <c r="B163" s="20" t="s">
        <v>117</v>
      </c>
      <c r="C163" s="45"/>
      <c r="D163" s="31">
        <v>1.3</v>
      </c>
      <c r="E163" s="128" t="s">
        <v>43</v>
      </c>
      <c r="F163" s="125"/>
      <c r="G163" s="88">
        <v>7866</v>
      </c>
      <c r="H163" s="116">
        <f t="shared" ref="H163:AK163" si="439">G163</f>
        <v>7866</v>
      </c>
      <c r="I163" s="116">
        <f t="shared" si="439"/>
        <v>7866</v>
      </c>
      <c r="J163" s="91">
        <f t="shared" si="439"/>
        <v>7866</v>
      </c>
      <c r="K163" s="36">
        <f t="shared" si="439"/>
        <v>7866</v>
      </c>
      <c r="L163" s="36">
        <f t="shared" si="439"/>
        <v>7866</v>
      </c>
      <c r="M163" s="36">
        <f t="shared" si="439"/>
        <v>7866</v>
      </c>
      <c r="N163" s="36">
        <f t="shared" si="439"/>
        <v>7866</v>
      </c>
      <c r="O163" s="36">
        <f t="shared" si="439"/>
        <v>7866</v>
      </c>
      <c r="P163" s="36">
        <f t="shared" si="439"/>
        <v>7866</v>
      </c>
      <c r="Q163" s="36">
        <f t="shared" si="439"/>
        <v>7866</v>
      </c>
      <c r="R163" s="36">
        <f t="shared" si="439"/>
        <v>7866</v>
      </c>
      <c r="S163" s="36">
        <f t="shared" si="439"/>
        <v>7866</v>
      </c>
      <c r="T163" s="36">
        <f t="shared" si="439"/>
        <v>7866</v>
      </c>
      <c r="U163" s="36">
        <f t="shared" si="439"/>
        <v>7866</v>
      </c>
      <c r="V163" s="36">
        <f t="shared" si="439"/>
        <v>7866</v>
      </c>
      <c r="W163" s="36">
        <f t="shared" si="439"/>
        <v>7866</v>
      </c>
      <c r="X163" s="36">
        <f t="shared" si="439"/>
        <v>7866</v>
      </c>
      <c r="Y163" s="36">
        <f t="shared" si="439"/>
        <v>7866</v>
      </c>
      <c r="Z163" s="36">
        <f t="shared" si="439"/>
        <v>7866</v>
      </c>
      <c r="AA163" s="36">
        <f t="shared" si="439"/>
        <v>7866</v>
      </c>
      <c r="AB163" s="36">
        <f t="shared" si="439"/>
        <v>7866</v>
      </c>
      <c r="AC163" s="36">
        <f t="shared" si="439"/>
        <v>7866</v>
      </c>
      <c r="AD163" s="36">
        <f t="shared" si="439"/>
        <v>7866</v>
      </c>
      <c r="AE163" s="36">
        <f t="shared" si="439"/>
        <v>7866</v>
      </c>
      <c r="AF163" s="36">
        <f t="shared" si="439"/>
        <v>7866</v>
      </c>
      <c r="AG163" s="36">
        <f t="shared" si="439"/>
        <v>7866</v>
      </c>
      <c r="AH163" s="36">
        <f t="shared" si="439"/>
        <v>7866</v>
      </c>
      <c r="AI163" s="36">
        <f t="shared" si="439"/>
        <v>7866</v>
      </c>
      <c r="AJ163" s="36">
        <f t="shared" si="439"/>
        <v>7866</v>
      </c>
      <c r="AK163" s="36">
        <f t="shared" si="439"/>
        <v>7866</v>
      </c>
      <c r="AL163" s="129" t="s">
        <v>126</v>
      </c>
      <c r="AM163" s="125"/>
      <c r="AN163" s="125"/>
      <c r="AO163" s="125"/>
      <c r="AP163" s="125"/>
      <c r="AQ163" s="33">
        <v>0</v>
      </c>
      <c r="AR163" s="37">
        <f t="shared" si="386"/>
        <v>0</v>
      </c>
      <c r="AS163" s="33">
        <v>0</v>
      </c>
      <c r="AT163" s="33">
        <v>0</v>
      </c>
      <c r="AU163" s="35">
        <v>7272</v>
      </c>
      <c r="AV163" s="90">
        <f t="shared" si="387"/>
        <v>7272</v>
      </c>
      <c r="AW163" s="35">
        <v>7272</v>
      </c>
      <c r="AX163" s="91">
        <f t="shared" ref="AX163:BB163" si="440">AW163</f>
        <v>7272</v>
      </c>
      <c r="AY163" s="91">
        <f t="shared" si="440"/>
        <v>7272</v>
      </c>
      <c r="AZ163" s="91">
        <f t="shared" si="440"/>
        <v>7272</v>
      </c>
      <c r="BA163" s="91">
        <f t="shared" si="440"/>
        <v>7272</v>
      </c>
      <c r="BB163" s="90">
        <f t="shared" si="440"/>
        <v>7272</v>
      </c>
      <c r="BC163" s="35">
        <v>7272</v>
      </c>
      <c r="BD163" s="90">
        <f t="shared" si="389"/>
        <v>7272</v>
      </c>
      <c r="BE163" s="35">
        <v>7272</v>
      </c>
      <c r="BF163" s="90">
        <f t="shared" ref="BF163:BH163" si="441">BE163</f>
        <v>7272</v>
      </c>
      <c r="BG163" s="90">
        <f t="shared" si="441"/>
        <v>7272</v>
      </c>
      <c r="BH163" s="90">
        <f t="shared" si="441"/>
        <v>7272</v>
      </c>
    </row>
    <row r="164" spans="1:60" ht="16.5" x14ac:dyDescent="0.3">
      <c r="A164" s="77" t="s">
        <v>159</v>
      </c>
      <c r="B164" s="78" t="s">
        <v>117</v>
      </c>
      <c r="C164" s="79"/>
      <c r="D164" s="80">
        <v>1.3</v>
      </c>
      <c r="E164" s="132" t="s">
        <v>43</v>
      </c>
      <c r="F164" s="125"/>
      <c r="G164" s="81">
        <v>5239</v>
      </c>
      <c r="H164" s="115">
        <f t="shared" ref="H164:AK164" si="442">G164</f>
        <v>5239</v>
      </c>
      <c r="I164" s="115">
        <f t="shared" si="442"/>
        <v>5239</v>
      </c>
      <c r="J164" s="86">
        <f t="shared" si="442"/>
        <v>5239</v>
      </c>
      <c r="K164" s="84">
        <f t="shared" si="442"/>
        <v>5239</v>
      </c>
      <c r="L164" s="84">
        <f t="shared" si="442"/>
        <v>5239</v>
      </c>
      <c r="M164" s="84">
        <f t="shared" si="442"/>
        <v>5239</v>
      </c>
      <c r="N164" s="84">
        <f t="shared" si="442"/>
        <v>5239</v>
      </c>
      <c r="O164" s="84">
        <f t="shared" si="442"/>
        <v>5239</v>
      </c>
      <c r="P164" s="84">
        <f t="shared" si="442"/>
        <v>5239</v>
      </c>
      <c r="Q164" s="84">
        <f t="shared" si="442"/>
        <v>5239</v>
      </c>
      <c r="R164" s="84">
        <f t="shared" si="442"/>
        <v>5239</v>
      </c>
      <c r="S164" s="84">
        <f t="shared" si="442"/>
        <v>5239</v>
      </c>
      <c r="T164" s="84">
        <f t="shared" si="442"/>
        <v>5239</v>
      </c>
      <c r="U164" s="84">
        <f t="shared" si="442"/>
        <v>5239</v>
      </c>
      <c r="V164" s="84">
        <f t="shared" si="442"/>
        <v>5239</v>
      </c>
      <c r="W164" s="84">
        <f t="shared" si="442"/>
        <v>5239</v>
      </c>
      <c r="X164" s="84">
        <f t="shared" si="442"/>
        <v>5239</v>
      </c>
      <c r="Y164" s="84">
        <f t="shared" si="442"/>
        <v>5239</v>
      </c>
      <c r="Z164" s="84">
        <f t="shared" si="442"/>
        <v>5239</v>
      </c>
      <c r="AA164" s="84">
        <f t="shared" si="442"/>
        <v>5239</v>
      </c>
      <c r="AB164" s="84">
        <f t="shared" si="442"/>
        <v>5239</v>
      </c>
      <c r="AC164" s="84">
        <f t="shared" si="442"/>
        <v>5239</v>
      </c>
      <c r="AD164" s="84">
        <f t="shared" si="442"/>
        <v>5239</v>
      </c>
      <c r="AE164" s="84">
        <f t="shared" si="442"/>
        <v>5239</v>
      </c>
      <c r="AF164" s="84">
        <f t="shared" si="442"/>
        <v>5239</v>
      </c>
      <c r="AG164" s="84">
        <f t="shared" si="442"/>
        <v>5239</v>
      </c>
      <c r="AH164" s="84">
        <f t="shared" si="442"/>
        <v>5239</v>
      </c>
      <c r="AI164" s="84">
        <f t="shared" si="442"/>
        <v>5239</v>
      </c>
      <c r="AJ164" s="84">
        <f t="shared" si="442"/>
        <v>5239</v>
      </c>
      <c r="AK164" s="84">
        <f t="shared" si="442"/>
        <v>5239</v>
      </c>
      <c r="AL164" s="138" t="s">
        <v>126</v>
      </c>
      <c r="AM164" s="125"/>
      <c r="AN164" s="125"/>
      <c r="AO164" s="125"/>
      <c r="AP164" s="125"/>
      <c r="AQ164" s="108">
        <v>0</v>
      </c>
      <c r="AR164" s="109">
        <f t="shared" si="386"/>
        <v>0</v>
      </c>
      <c r="AS164" s="108">
        <v>0</v>
      </c>
      <c r="AT164" s="108">
        <v>0</v>
      </c>
      <c r="AU164" s="83">
        <v>2448</v>
      </c>
      <c r="AV164" s="85">
        <f t="shared" si="387"/>
        <v>2448</v>
      </c>
      <c r="AW164" s="83">
        <v>2448</v>
      </c>
      <c r="AX164" s="86">
        <f t="shared" ref="AX164:BB164" si="443">AW164</f>
        <v>2448</v>
      </c>
      <c r="AY164" s="86">
        <f t="shared" si="443"/>
        <v>2448</v>
      </c>
      <c r="AZ164" s="86">
        <f t="shared" si="443"/>
        <v>2448</v>
      </c>
      <c r="BA164" s="86">
        <f t="shared" si="443"/>
        <v>2448</v>
      </c>
      <c r="BB164" s="85">
        <f t="shared" si="443"/>
        <v>2448</v>
      </c>
      <c r="BC164" s="83">
        <v>2448</v>
      </c>
      <c r="BD164" s="85">
        <f t="shared" si="389"/>
        <v>2448</v>
      </c>
      <c r="BE164" s="83">
        <v>2448</v>
      </c>
      <c r="BF164" s="85">
        <f t="shared" ref="BF164:BH164" si="444">BE164</f>
        <v>2448</v>
      </c>
      <c r="BG164" s="85">
        <f t="shared" si="444"/>
        <v>2448</v>
      </c>
      <c r="BH164" s="85">
        <f t="shared" si="444"/>
        <v>2448</v>
      </c>
    </row>
    <row r="165" spans="1:60" ht="16.5" x14ac:dyDescent="0.3">
      <c r="A165" s="30" t="s">
        <v>160</v>
      </c>
      <c r="B165" s="20" t="s">
        <v>117</v>
      </c>
      <c r="C165" s="45"/>
      <c r="D165" s="31">
        <v>1.3</v>
      </c>
      <c r="E165" s="128" t="s">
        <v>43</v>
      </c>
      <c r="F165" s="125"/>
      <c r="G165" s="88">
        <v>14692</v>
      </c>
      <c r="H165" s="116">
        <f t="shared" ref="H165:AK165" si="445">G165</f>
        <v>14692</v>
      </c>
      <c r="I165" s="116">
        <f t="shared" si="445"/>
        <v>14692</v>
      </c>
      <c r="J165" s="91">
        <f t="shared" si="445"/>
        <v>14692</v>
      </c>
      <c r="K165" s="36">
        <f t="shared" si="445"/>
        <v>14692</v>
      </c>
      <c r="L165" s="36">
        <f t="shared" si="445"/>
        <v>14692</v>
      </c>
      <c r="M165" s="36">
        <f t="shared" si="445"/>
        <v>14692</v>
      </c>
      <c r="N165" s="36">
        <f t="shared" si="445"/>
        <v>14692</v>
      </c>
      <c r="O165" s="36">
        <f t="shared" si="445"/>
        <v>14692</v>
      </c>
      <c r="P165" s="36">
        <f t="shared" si="445"/>
        <v>14692</v>
      </c>
      <c r="Q165" s="36">
        <f t="shared" si="445"/>
        <v>14692</v>
      </c>
      <c r="R165" s="36">
        <f t="shared" si="445"/>
        <v>14692</v>
      </c>
      <c r="S165" s="36">
        <f t="shared" si="445"/>
        <v>14692</v>
      </c>
      <c r="T165" s="36">
        <f t="shared" si="445"/>
        <v>14692</v>
      </c>
      <c r="U165" s="36">
        <f t="shared" si="445"/>
        <v>14692</v>
      </c>
      <c r="V165" s="36">
        <f t="shared" si="445"/>
        <v>14692</v>
      </c>
      <c r="W165" s="36">
        <f t="shared" si="445"/>
        <v>14692</v>
      </c>
      <c r="X165" s="36">
        <f t="shared" si="445"/>
        <v>14692</v>
      </c>
      <c r="Y165" s="36">
        <f t="shared" si="445"/>
        <v>14692</v>
      </c>
      <c r="Z165" s="36">
        <f t="shared" si="445"/>
        <v>14692</v>
      </c>
      <c r="AA165" s="36">
        <f t="shared" si="445"/>
        <v>14692</v>
      </c>
      <c r="AB165" s="36">
        <f t="shared" si="445"/>
        <v>14692</v>
      </c>
      <c r="AC165" s="36">
        <f t="shared" si="445"/>
        <v>14692</v>
      </c>
      <c r="AD165" s="36">
        <f t="shared" si="445"/>
        <v>14692</v>
      </c>
      <c r="AE165" s="36">
        <f t="shared" si="445"/>
        <v>14692</v>
      </c>
      <c r="AF165" s="36">
        <f t="shared" si="445"/>
        <v>14692</v>
      </c>
      <c r="AG165" s="36">
        <f t="shared" si="445"/>
        <v>14692</v>
      </c>
      <c r="AH165" s="36">
        <f t="shared" si="445"/>
        <v>14692</v>
      </c>
      <c r="AI165" s="36">
        <f t="shared" si="445"/>
        <v>14692</v>
      </c>
      <c r="AJ165" s="36">
        <f t="shared" si="445"/>
        <v>14692</v>
      </c>
      <c r="AK165" s="36">
        <f t="shared" si="445"/>
        <v>14692</v>
      </c>
      <c r="AL165" s="129" t="s">
        <v>126</v>
      </c>
      <c r="AM165" s="125"/>
      <c r="AN165" s="125"/>
      <c r="AO165" s="125"/>
      <c r="AP165" s="125"/>
      <c r="AQ165" s="33">
        <v>0</v>
      </c>
      <c r="AR165" s="37">
        <f t="shared" si="386"/>
        <v>0</v>
      </c>
      <c r="AS165" s="33">
        <v>0</v>
      </c>
      <c r="AT165" s="33">
        <v>0</v>
      </c>
      <c r="AU165" s="35">
        <v>9864</v>
      </c>
      <c r="AV165" s="90">
        <f t="shared" si="387"/>
        <v>9864</v>
      </c>
      <c r="AW165" s="35">
        <v>9864</v>
      </c>
      <c r="AX165" s="91">
        <f t="shared" ref="AX165:BB165" si="446">AW165</f>
        <v>9864</v>
      </c>
      <c r="AY165" s="91">
        <f t="shared" si="446"/>
        <v>9864</v>
      </c>
      <c r="AZ165" s="91">
        <f t="shared" si="446"/>
        <v>9864</v>
      </c>
      <c r="BA165" s="91">
        <f t="shared" si="446"/>
        <v>9864</v>
      </c>
      <c r="BB165" s="90">
        <f t="shared" si="446"/>
        <v>9864</v>
      </c>
      <c r="BC165" s="35">
        <v>9864</v>
      </c>
      <c r="BD165" s="90">
        <f t="shared" si="389"/>
        <v>9864</v>
      </c>
      <c r="BE165" s="35">
        <v>9864</v>
      </c>
      <c r="BF165" s="90">
        <f t="shared" ref="BF165:BH165" si="447">BE165</f>
        <v>9864</v>
      </c>
      <c r="BG165" s="90">
        <f t="shared" si="447"/>
        <v>9864</v>
      </c>
      <c r="BH165" s="90">
        <f t="shared" si="447"/>
        <v>9864</v>
      </c>
    </row>
    <row r="166" spans="1:60" ht="16.5" x14ac:dyDescent="0.3">
      <c r="A166" s="117" t="s">
        <v>161</v>
      </c>
      <c r="B166" s="78" t="s">
        <v>117</v>
      </c>
      <c r="C166" s="79"/>
      <c r="D166" s="80">
        <v>1.3</v>
      </c>
      <c r="E166" s="132" t="s">
        <v>43</v>
      </c>
      <c r="F166" s="125"/>
      <c r="G166" s="81">
        <v>10331</v>
      </c>
      <c r="H166" s="115">
        <f t="shared" ref="H166:AK166" si="448">G166</f>
        <v>10331</v>
      </c>
      <c r="I166" s="115">
        <f t="shared" si="448"/>
        <v>10331</v>
      </c>
      <c r="J166" s="86">
        <f t="shared" si="448"/>
        <v>10331</v>
      </c>
      <c r="K166" s="84">
        <f t="shared" si="448"/>
        <v>10331</v>
      </c>
      <c r="L166" s="84">
        <f t="shared" si="448"/>
        <v>10331</v>
      </c>
      <c r="M166" s="84">
        <f t="shared" si="448"/>
        <v>10331</v>
      </c>
      <c r="N166" s="84">
        <f t="shared" si="448"/>
        <v>10331</v>
      </c>
      <c r="O166" s="84">
        <f t="shared" si="448"/>
        <v>10331</v>
      </c>
      <c r="P166" s="84">
        <f t="shared" si="448"/>
        <v>10331</v>
      </c>
      <c r="Q166" s="84">
        <f t="shared" si="448"/>
        <v>10331</v>
      </c>
      <c r="R166" s="84">
        <f t="shared" si="448"/>
        <v>10331</v>
      </c>
      <c r="S166" s="84">
        <f t="shared" si="448"/>
        <v>10331</v>
      </c>
      <c r="T166" s="84">
        <f t="shared" si="448"/>
        <v>10331</v>
      </c>
      <c r="U166" s="84">
        <f t="shared" si="448"/>
        <v>10331</v>
      </c>
      <c r="V166" s="84">
        <f t="shared" si="448"/>
        <v>10331</v>
      </c>
      <c r="W166" s="84">
        <f t="shared" si="448"/>
        <v>10331</v>
      </c>
      <c r="X166" s="84">
        <f t="shared" si="448"/>
        <v>10331</v>
      </c>
      <c r="Y166" s="84">
        <f t="shared" si="448"/>
        <v>10331</v>
      </c>
      <c r="Z166" s="84">
        <f t="shared" si="448"/>
        <v>10331</v>
      </c>
      <c r="AA166" s="84">
        <f t="shared" si="448"/>
        <v>10331</v>
      </c>
      <c r="AB166" s="84">
        <f t="shared" si="448"/>
        <v>10331</v>
      </c>
      <c r="AC166" s="84">
        <f t="shared" si="448"/>
        <v>10331</v>
      </c>
      <c r="AD166" s="84">
        <f t="shared" si="448"/>
        <v>10331</v>
      </c>
      <c r="AE166" s="84">
        <f t="shared" si="448"/>
        <v>10331</v>
      </c>
      <c r="AF166" s="84">
        <f t="shared" si="448"/>
        <v>10331</v>
      </c>
      <c r="AG166" s="84">
        <f t="shared" si="448"/>
        <v>10331</v>
      </c>
      <c r="AH166" s="84">
        <f t="shared" si="448"/>
        <v>10331</v>
      </c>
      <c r="AI166" s="84">
        <f t="shared" si="448"/>
        <v>10331</v>
      </c>
      <c r="AJ166" s="84">
        <f t="shared" si="448"/>
        <v>10331</v>
      </c>
      <c r="AK166" s="84">
        <f t="shared" si="448"/>
        <v>10331</v>
      </c>
      <c r="AL166" s="138" t="s">
        <v>126</v>
      </c>
      <c r="AM166" s="125"/>
      <c r="AN166" s="125"/>
      <c r="AO166" s="125"/>
      <c r="AP166" s="125"/>
      <c r="AQ166" s="108">
        <v>0</v>
      </c>
      <c r="AR166" s="109">
        <f t="shared" si="386"/>
        <v>0</v>
      </c>
      <c r="AS166" s="108">
        <v>0</v>
      </c>
      <c r="AT166" s="108">
        <v>0</v>
      </c>
      <c r="AU166" s="83">
        <v>7488</v>
      </c>
      <c r="AV166" s="85">
        <f t="shared" si="387"/>
        <v>7488</v>
      </c>
      <c r="AW166" s="83">
        <v>7488</v>
      </c>
      <c r="AX166" s="86">
        <f t="shared" ref="AX166:BB166" si="449">AW166</f>
        <v>7488</v>
      </c>
      <c r="AY166" s="86">
        <f t="shared" si="449"/>
        <v>7488</v>
      </c>
      <c r="AZ166" s="86">
        <f t="shared" si="449"/>
        <v>7488</v>
      </c>
      <c r="BA166" s="86">
        <f t="shared" si="449"/>
        <v>7488</v>
      </c>
      <c r="BB166" s="85">
        <f t="shared" si="449"/>
        <v>7488</v>
      </c>
      <c r="BC166" s="83">
        <v>7488</v>
      </c>
      <c r="BD166" s="85">
        <f t="shared" si="389"/>
        <v>7488</v>
      </c>
      <c r="BE166" s="83">
        <v>7488</v>
      </c>
      <c r="BF166" s="85">
        <f t="shared" ref="BF166:BH166" si="450">BE166</f>
        <v>7488</v>
      </c>
      <c r="BG166" s="85">
        <f t="shared" si="450"/>
        <v>7488</v>
      </c>
      <c r="BH166" s="85">
        <f t="shared" si="450"/>
        <v>7488</v>
      </c>
    </row>
    <row r="167" spans="1:60" ht="16.5" x14ac:dyDescent="0.3">
      <c r="A167" s="39" t="s">
        <v>162</v>
      </c>
      <c r="B167" s="20" t="s">
        <v>117</v>
      </c>
      <c r="C167" s="45"/>
      <c r="D167" s="31">
        <v>1.3</v>
      </c>
      <c r="E167" s="128" t="s">
        <v>43</v>
      </c>
      <c r="F167" s="125"/>
      <c r="G167" s="88">
        <v>5781</v>
      </c>
      <c r="H167" s="116">
        <f t="shared" ref="H167:AK167" si="451">G167</f>
        <v>5781</v>
      </c>
      <c r="I167" s="116">
        <f t="shared" si="451"/>
        <v>5781</v>
      </c>
      <c r="J167" s="91">
        <f t="shared" si="451"/>
        <v>5781</v>
      </c>
      <c r="K167" s="36">
        <f t="shared" si="451"/>
        <v>5781</v>
      </c>
      <c r="L167" s="36">
        <f t="shared" si="451"/>
        <v>5781</v>
      </c>
      <c r="M167" s="36">
        <f t="shared" si="451"/>
        <v>5781</v>
      </c>
      <c r="N167" s="36">
        <f t="shared" si="451"/>
        <v>5781</v>
      </c>
      <c r="O167" s="36">
        <f t="shared" si="451"/>
        <v>5781</v>
      </c>
      <c r="P167" s="36">
        <f t="shared" si="451"/>
        <v>5781</v>
      </c>
      <c r="Q167" s="36">
        <f t="shared" si="451"/>
        <v>5781</v>
      </c>
      <c r="R167" s="36">
        <f t="shared" si="451"/>
        <v>5781</v>
      </c>
      <c r="S167" s="36">
        <f t="shared" si="451"/>
        <v>5781</v>
      </c>
      <c r="T167" s="36">
        <f t="shared" si="451"/>
        <v>5781</v>
      </c>
      <c r="U167" s="36">
        <f t="shared" si="451"/>
        <v>5781</v>
      </c>
      <c r="V167" s="36">
        <f t="shared" si="451"/>
        <v>5781</v>
      </c>
      <c r="W167" s="36">
        <f t="shared" si="451"/>
        <v>5781</v>
      </c>
      <c r="X167" s="36">
        <f t="shared" si="451"/>
        <v>5781</v>
      </c>
      <c r="Y167" s="36">
        <f t="shared" si="451"/>
        <v>5781</v>
      </c>
      <c r="Z167" s="36">
        <f t="shared" si="451"/>
        <v>5781</v>
      </c>
      <c r="AA167" s="36">
        <f t="shared" si="451"/>
        <v>5781</v>
      </c>
      <c r="AB167" s="36">
        <f t="shared" si="451"/>
        <v>5781</v>
      </c>
      <c r="AC167" s="36">
        <f t="shared" si="451"/>
        <v>5781</v>
      </c>
      <c r="AD167" s="36">
        <f t="shared" si="451"/>
        <v>5781</v>
      </c>
      <c r="AE167" s="36">
        <f t="shared" si="451"/>
        <v>5781</v>
      </c>
      <c r="AF167" s="36">
        <f t="shared" si="451"/>
        <v>5781</v>
      </c>
      <c r="AG167" s="36">
        <f t="shared" si="451"/>
        <v>5781</v>
      </c>
      <c r="AH167" s="36">
        <f t="shared" si="451"/>
        <v>5781</v>
      </c>
      <c r="AI167" s="36">
        <f t="shared" si="451"/>
        <v>5781</v>
      </c>
      <c r="AJ167" s="36">
        <f t="shared" si="451"/>
        <v>5781</v>
      </c>
      <c r="AK167" s="36">
        <f t="shared" si="451"/>
        <v>5781</v>
      </c>
      <c r="AL167" s="129" t="s">
        <v>126</v>
      </c>
      <c r="AM167" s="125"/>
      <c r="AN167" s="125"/>
      <c r="AO167" s="125"/>
      <c r="AP167" s="125"/>
      <c r="AQ167" s="33">
        <v>0</v>
      </c>
      <c r="AR167" s="37">
        <f t="shared" si="386"/>
        <v>0</v>
      </c>
      <c r="AS167" s="33">
        <v>0</v>
      </c>
      <c r="AT167" s="33">
        <v>0</v>
      </c>
      <c r="AU167" s="35">
        <v>5688</v>
      </c>
      <c r="AV167" s="90">
        <f t="shared" si="387"/>
        <v>5688</v>
      </c>
      <c r="AW167" s="35">
        <v>5688</v>
      </c>
      <c r="AX167" s="91">
        <f t="shared" ref="AX167:BB167" si="452">AW167</f>
        <v>5688</v>
      </c>
      <c r="AY167" s="91">
        <f t="shared" si="452"/>
        <v>5688</v>
      </c>
      <c r="AZ167" s="91">
        <f t="shared" si="452"/>
        <v>5688</v>
      </c>
      <c r="BA167" s="91">
        <f t="shared" si="452"/>
        <v>5688</v>
      </c>
      <c r="BB167" s="90">
        <f t="shared" si="452"/>
        <v>5688</v>
      </c>
      <c r="BC167" s="35">
        <v>5688</v>
      </c>
      <c r="BD167" s="90">
        <f t="shared" si="389"/>
        <v>5688</v>
      </c>
      <c r="BE167" s="35">
        <v>5688</v>
      </c>
      <c r="BF167" s="90">
        <f t="shared" ref="BF167:BH167" si="453">BE167</f>
        <v>5688</v>
      </c>
      <c r="BG167" s="90">
        <f t="shared" si="453"/>
        <v>5688</v>
      </c>
      <c r="BH167" s="90">
        <f t="shared" si="453"/>
        <v>5688</v>
      </c>
    </row>
    <row r="168" spans="1:60" ht="16.5" x14ac:dyDescent="0.3">
      <c r="A168" s="77" t="s">
        <v>163</v>
      </c>
      <c r="B168" s="78" t="s">
        <v>117</v>
      </c>
      <c r="C168" s="79"/>
      <c r="D168" s="80">
        <v>1.3</v>
      </c>
      <c r="E168" s="132" t="s">
        <v>43</v>
      </c>
      <c r="F168" s="125"/>
      <c r="G168" s="81">
        <v>7625</v>
      </c>
      <c r="H168" s="115">
        <f t="shared" ref="H168:AK168" si="454">G168</f>
        <v>7625</v>
      </c>
      <c r="I168" s="115">
        <f t="shared" si="454"/>
        <v>7625</v>
      </c>
      <c r="J168" s="86">
        <f t="shared" si="454"/>
        <v>7625</v>
      </c>
      <c r="K168" s="84">
        <f t="shared" si="454"/>
        <v>7625</v>
      </c>
      <c r="L168" s="84">
        <f t="shared" si="454"/>
        <v>7625</v>
      </c>
      <c r="M168" s="84">
        <f t="shared" si="454"/>
        <v>7625</v>
      </c>
      <c r="N168" s="84">
        <f t="shared" si="454"/>
        <v>7625</v>
      </c>
      <c r="O168" s="84">
        <f t="shared" si="454"/>
        <v>7625</v>
      </c>
      <c r="P168" s="84">
        <f t="shared" si="454"/>
        <v>7625</v>
      </c>
      <c r="Q168" s="84">
        <f t="shared" si="454"/>
        <v>7625</v>
      </c>
      <c r="R168" s="84">
        <f t="shared" si="454"/>
        <v>7625</v>
      </c>
      <c r="S168" s="84">
        <f t="shared" si="454"/>
        <v>7625</v>
      </c>
      <c r="T168" s="84">
        <f t="shared" si="454"/>
        <v>7625</v>
      </c>
      <c r="U168" s="84">
        <f t="shared" si="454"/>
        <v>7625</v>
      </c>
      <c r="V168" s="84">
        <f t="shared" si="454"/>
        <v>7625</v>
      </c>
      <c r="W168" s="84">
        <f t="shared" si="454"/>
        <v>7625</v>
      </c>
      <c r="X168" s="84">
        <f t="shared" si="454"/>
        <v>7625</v>
      </c>
      <c r="Y168" s="84">
        <f t="shared" si="454"/>
        <v>7625</v>
      </c>
      <c r="Z168" s="84">
        <f t="shared" si="454"/>
        <v>7625</v>
      </c>
      <c r="AA168" s="84">
        <f t="shared" si="454"/>
        <v>7625</v>
      </c>
      <c r="AB168" s="84">
        <f t="shared" si="454"/>
        <v>7625</v>
      </c>
      <c r="AC168" s="84">
        <f t="shared" si="454"/>
        <v>7625</v>
      </c>
      <c r="AD168" s="84">
        <f t="shared" si="454"/>
        <v>7625</v>
      </c>
      <c r="AE168" s="84">
        <f t="shared" si="454"/>
        <v>7625</v>
      </c>
      <c r="AF168" s="84">
        <f t="shared" si="454"/>
        <v>7625</v>
      </c>
      <c r="AG168" s="84">
        <f t="shared" si="454"/>
        <v>7625</v>
      </c>
      <c r="AH168" s="84">
        <f t="shared" si="454"/>
        <v>7625</v>
      </c>
      <c r="AI168" s="84">
        <f t="shared" si="454"/>
        <v>7625</v>
      </c>
      <c r="AJ168" s="84">
        <f t="shared" si="454"/>
        <v>7625</v>
      </c>
      <c r="AK168" s="84">
        <f t="shared" si="454"/>
        <v>7625</v>
      </c>
      <c r="AL168" s="138" t="s">
        <v>126</v>
      </c>
      <c r="AM168" s="125"/>
      <c r="AN168" s="125"/>
      <c r="AO168" s="125"/>
      <c r="AP168" s="125"/>
      <c r="AQ168" s="108">
        <v>0</v>
      </c>
      <c r="AR168" s="109">
        <f t="shared" si="386"/>
        <v>0</v>
      </c>
      <c r="AS168" s="108">
        <v>0</v>
      </c>
      <c r="AT168" s="108">
        <v>0</v>
      </c>
      <c r="AU168" s="83">
        <v>4464</v>
      </c>
      <c r="AV168" s="85">
        <f t="shared" si="387"/>
        <v>4464</v>
      </c>
      <c r="AW168" s="83">
        <v>4464</v>
      </c>
      <c r="AX168" s="86">
        <f t="shared" ref="AX168:BB168" si="455">AW168</f>
        <v>4464</v>
      </c>
      <c r="AY168" s="86">
        <f t="shared" si="455"/>
        <v>4464</v>
      </c>
      <c r="AZ168" s="86">
        <f t="shared" si="455"/>
        <v>4464</v>
      </c>
      <c r="BA168" s="86">
        <f t="shared" si="455"/>
        <v>4464</v>
      </c>
      <c r="BB168" s="85">
        <f t="shared" si="455"/>
        <v>4464</v>
      </c>
      <c r="BC168" s="83">
        <v>4464</v>
      </c>
      <c r="BD168" s="85">
        <f t="shared" si="389"/>
        <v>4464</v>
      </c>
      <c r="BE168" s="83">
        <v>4464</v>
      </c>
      <c r="BF168" s="85">
        <f t="shared" ref="BF168:BH168" si="456">BE168</f>
        <v>4464</v>
      </c>
      <c r="BG168" s="85">
        <f t="shared" si="456"/>
        <v>4464</v>
      </c>
      <c r="BH168" s="85">
        <f t="shared" si="456"/>
        <v>4464</v>
      </c>
    </row>
    <row r="169" spans="1:60" ht="16.5" x14ac:dyDescent="0.3">
      <c r="A169" s="39" t="s">
        <v>164</v>
      </c>
      <c r="B169" s="20" t="s">
        <v>117</v>
      </c>
      <c r="C169" s="45"/>
      <c r="D169" s="31">
        <v>1.3</v>
      </c>
      <c r="E169" s="128" t="s">
        <v>43</v>
      </c>
      <c r="F169" s="125"/>
      <c r="G169" s="88">
        <v>7695</v>
      </c>
      <c r="H169" s="116">
        <f t="shared" ref="H169:AK169" si="457">G169</f>
        <v>7695</v>
      </c>
      <c r="I169" s="116">
        <f t="shared" si="457"/>
        <v>7695</v>
      </c>
      <c r="J169" s="91">
        <f t="shared" si="457"/>
        <v>7695</v>
      </c>
      <c r="K169" s="36">
        <f t="shared" si="457"/>
        <v>7695</v>
      </c>
      <c r="L169" s="36">
        <f t="shared" si="457"/>
        <v>7695</v>
      </c>
      <c r="M169" s="36">
        <f t="shared" si="457"/>
        <v>7695</v>
      </c>
      <c r="N169" s="36">
        <f t="shared" si="457"/>
        <v>7695</v>
      </c>
      <c r="O169" s="36">
        <f t="shared" si="457"/>
        <v>7695</v>
      </c>
      <c r="P169" s="36">
        <f t="shared" si="457"/>
        <v>7695</v>
      </c>
      <c r="Q169" s="36">
        <f t="shared" si="457"/>
        <v>7695</v>
      </c>
      <c r="R169" s="36">
        <f t="shared" si="457"/>
        <v>7695</v>
      </c>
      <c r="S169" s="36">
        <f t="shared" si="457"/>
        <v>7695</v>
      </c>
      <c r="T169" s="36">
        <f t="shared" si="457"/>
        <v>7695</v>
      </c>
      <c r="U169" s="36">
        <f t="shared" si="457"/>
        <v>7695</v>
      </c>
      <c r="V169" s="36">
        <f t="shared" si="457"/>
        <v>7695</v>
      </c>
      <c r="W169" s="36">
        <f t="shared" si="457"/>
        <v>7695</v>
      </c>
      <c r="X169" s="36">
        <f t="shared" si="457"/>
        <v>7695</v>
      </c>
      <c r="Y169" s="36">
        <f t="shared" si="457"/>
        <v>7695</v>
      </c>
      <c r="Z169" s="36">
        <f t="shared" si="457"/>
        <v>7695</v>
      </c>
      <c r="AA169" s="36">
        <f t="shared" si="457"/>
        <v>7695</v>
      </c>
      <c r="AB169" s="36">
        <f t="shared" si="457"/>
        <v>7695</v>
      </c>
      <c r="AC169" s="36">
        <f t="shared" si="457"/>
        <v>7695</v>
      </c>
      <c r="AD169" s="36">
        <f t="shared" si="457"/>
        <v>7695</v>
      </c>
      <c r="AE169" s="36">
        <f t="shared" si="457"/>
        <v>7695</v>
      </c>
      <c r="AF169" s="36">
        <f t="shared" si="457"/>
        <v>7695</v>
      </c>
      <c r="AG169" s="36">
        <f t="shared" si="457"/>
        <v>7695</v>
      </c>
      <c r="AH169" s="36">
        <f t="shared" si="457"/>
        <v>7695</v>
      </c>
      <c r="AI169" s="36">
        <f t="shared" si="457"/>
        <v>7695</v>
      </c>
      <c r="AJ169" s="36">
        <f t="shared" si="457"/>
        <v>7695</v>
      </c>
      <c r="AK169" s="36">
        <f t="shared" si="457"/>
        <v>7695</v>
      </c>
      <c r="AL169" s="129" t="s">
        <v>126</v>
      </c>
      <c r="AM169" s="125"/>
      <c r="AN169" s="125"/>
      <c r="AO169" s="125"/>
      <c r="AP169" s="125"/>
      <c r="AQ169" s="33">
        <v>0</v>
      </c>
      <c r="AR169" s="37">
        <f t="shared" si="386"/>
        <v>0</v>
      </c>
      <c r="AS169" s="33">
        <v>0</v>
      </c>
      <c r="AT169" s="33">
        <v>0</v>
      </c>
      <c r="AU169" s="35">
        <v>5904</v>
      </c>
      <c r="AV169" s="90">
        <f t="shared" si="387"/>
        <v>5904</v>
      </c>
      <c r="AW169" s="35">
        <v>5904</v>
      </c>
      <c r="AX169" s="91">
        <f t="shared" ref="AX169:BB169" si="458">AW169</f>
        <v>5904</v>
      </c>
      <c r="AY169" s="91">
        <f t="shared" si="458"/>
        <v>5904</v>
      </c>
      <c r="AZ169" s="91">
        <f t="shared" si="458"/>
        <v>5904</v>
      </c>
      <c r="BA169" s="91">
        <f t="shared" si="458"/>
        <v>5904</v>
      </c>
      <c r="BB169" s="90">
        <f t="shared" si="458"/>
        <v>5904</v>
      </c>
      <c r="BC169" s="35">
        <v>5904</v>
      </c>
      <c r="BD169" s="90">
        <f t="shared" si="389"/>
        <v>5904</v>
      </c>
      <c r="BE169" s="35">
        <v>5904</v>
      </c>
      <c r="BF169" s="90">
        <f t="shared" ref="BF169:BH169" si="459">BE169</f>
        <v>5904</v>
      </c>
      <c r="BG169" s="90">
        <f t="shared" si="459"/>
        <v>5904</v>
      </c>
      <c r="BH169" s="90">
        <f t="shared" si="459"/>
        <v>5904</v>
      </c>
    </row>
    <row r="170" spans="1:60" ht="16.5" x14ac:dyDescent="0.3">
      <c r="A170" s="77" t="s">
        <v>165</v>
      </c>
      <c r="B170" s="78" t="s">
        <v>117</v>
      </c>
      <c r="C170" s="79"/>
      <c r="D170" s="80">
        <v>1.3</v>
      </c>
      <c r="E170" s="132" t="s">
        <v>43</v>
      </c>
      <c r="F170" s="125"/>
      <c r="G170" s="81">
        <v>12400</v>
      </c>
      <c r="H170" s="115">
        <f t="shared" ref="H170:AK170" si="460">G170</f>
        <v>12400</v>
      </c>
      <c r="I170" s="115">
        <f t="shared" si="460"/>
        <v>12400</v>
      </c>
      <c r="J170" s="86">
        <f t="shared" si="460"/>
        <v>12400</v>
      </c>
      <c r="K170" s="84">
        <f t="shared" si="460"/>
        <v>12400</v>
      </c>
      <c r="L170" s="84">
        <f t="shared" si="460"/>
        <v>12400</v>
      </c>
      <c r="M170" s="84">
        <f t="shared" si="460"/>
        <v>12400</v>
      </c>
      <c r="N170" s="84">
        <f t="shared" si="460"/>
        <v>12400</v>
      </c>
      <c r="O170" s="84">
        <f t="shared" si="460"/>
        <v>12400</v>
      </c>
      <c r="P170" s="84">
        <f t="shared" si="460"/>
        <v>12400</v>
      </c>
      <c r="Q170" s="84">
        <f t="shared" si="460"/>
        <v>12400</v>
      </c>
      <c r="R170" s="84">
        <f t="shared" si="460"/>
        <v>12400</v>
      </c>
      <c r="S170" s="84">
        <f t="shared" si="460"/>
        <v>12400</v>
      </c>
      <c r="T170" s="84">
        <f t="shared" si="460"/>
        <v>12400</v>
      </c>
      <c r="U170" s="84">
        <f t="shared" si="460"/>
        <v>12400</v>
      </c>
      <c r="V170" s="84">
        <f t="shared" si="460"/>
        <v>12400</v>
      </c>
      <c r="W170" s="84">
        <f t="shared" si="460"/>
        <v>12400</v>
      </c>
      <c r="X170" s="84">
        <f t="shared" si="460"/>
        <v>12400</v>
      </c>
      <c r="Y170" s="84">
        <f t="shared" si="460"/>
        <v>12400</v>
      </c>
      <c r="Z170" s="84">
        <f t="shared" si="460"/>
        <v>12400</v>
      </c>
      <c r="AA170" s="84">
        <f t="shared" si="460"/>
        <v>12400</v>
      </c>
      <c r="AB170" s="84">
        <f t="shared" si="460"/>
        <v>12400</v>
      </c>
      <c r="AC170" s="84">
        <f t="shared" si="460"/>
        <v>12400</v>
      </c>
      <c r="AD170" s="84">
        <f t="shared" si="460"/>
        <v>12400</v>
      </c>
      <c r="AE170" s="84">
        <f t="shared" si="460"/>
        <v>12400</v>
      </c>
      <c r="AF170" s="84">
        <f t="shared" si="460"/>
        <v>12400</v>
      </c>
      <c r="AG170" s="84">
        <f t="shared" si="460"/>
        <v>12400</v>
      </c>
      <c r="AH170" s="84">
        <f t="shared" si="460"/>
        <v>12400</v>
      </c>
      <c r="AI170" s="84">
        <f t="shared" si="460"/>
        <v>12400</v>
      </c>
      <c r="AJ170" s="84">
        <f t="shared" si="460"/>
        <v>12400</v>
      </c>
      <c r="AK170" s="84">
        <f t="shared" si="460"/>
        <v>12400</v>
      </c>
      <c r="AL170" s="138" t="s">
        <v>126</v>
      </c>
      <c r="AM170" s="125"/>
      <c r="AN170" s="125"/>
      <c r="AO170" s="125"/>
      <c r="AP170" s="125"/>
      <c r="AQ170" s="108">
        <v>0</v>
      </c>
      <c r="AR170" s="109">
        <f t="shared" si="386"/>
        <v>0</v>
      </c>
      <c r="AS170" s="108">
        <v>0</v>
      </c>
      <c r="AT170" s="108">
        <v>0</v>
      </c>
      <c r="AU170" s="83">
        <v>5400</v>
      </c>
      <c r="AV170" s="85">
        <f t="shared" si="387"/>
        <v>5400</v>
      </c>
      <c r="AW170" s="83">
        <v>5400</v>
      </c>
      <c r="AX170" s="86">
        <f t="shared" ref="AX170:BB170" si="461">AW170</f>
        <v>5400</v>
      </c>
      <c r="AY170" s="86">
        <f t="shared" si="461"/>
        <v>5400</v>
      </c>
      <c r="AZ170" s="86">
        <f t="shared" si="461"/>
        <v>5400</v>
      </c>
      <c r="BA170" s="86">
        <f t="shared" si="461"/>
        <v>5400</v>
      </c>
      <c r="BB170" s="85">
        <f t="shared" si="461"/>
        <v>5400</v>
      </c>
      <c r="BC170" s="83">
        <v>5400</v>
      </c>
      <c r="BD170" s="85">
        <f t="shared" si="389"/>
        <v>5400</v>
      </c>
      <c r="BE170" s="83">
        <v>5400</v>
      </c>
      <c r="BF170" s="85">
        <f t="shared" ref="BF170:BH170" si="462">BE170</f>
        <v>5400</v>
      </c>
      <c r="BG170" s="85">
        <f t="shared" si="462"/>
        <v>5400</v>
      </c>
      <c r="BH170" s="85">
        <f t="shared" si="462"/>
        <v>5400</v>
      </c>
    </row>
    <row r="171" spans="1:60" ht="16.5" x14ac:dyDescent="0.3">
      <c r="A171" s="111"/>
      <c r="B171" s="2"/>
      <c r="C171" s="2"/>
      <c r="D171" s="2"/>
      <c r="E171" s="112"/>
      <c r="F171" s="119"/>
      <c r="G171" s="4"/>
      <c r="H171" s="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2"/>
      <c r="AM171" s="4"/>
      <c r="AN171" s="2"/>
      <c r="AO171" s="2"/>
      <c r="AP171" s="2"/>
      <c r="AQ171" s="4"/>
      <c r="AR171" s="43"/>
      <c r="AS171" s="4"/>
      <c r="AT171" s="4"/>
      <c r="AU171" s="4"/>
      <c r="AV171" s="114"/>
      <c r="AW171" s="4"/>
      <c r="AX171" s="43"/>
      <c r="AY171" s="43"/>
      <c r="AZ171" s="43"/>
      <c r="BA171" s="43"/>
      <c r="BB171" s="114"/>
      <c r="BC171" s="4"/>
      <c r="BD171" s="114"/>
      <c r="BE171" s="4"/>
      <c r="BF171" s="114"/>
      <c r="BG171" s="114"/>
      <c r="BH171" s="114"/>
    </row>
    <row r="172" spans="1:60" ht="20.25" x14ac:dyDescent="0.3">
      <c r="A172" s="134" t="s">
        <v>166</v>
      </c>
      <c r="B172" s="125"/>
      <c r="C172" s="125"/>
      <c r="D172" s="125"/>
      <c r="E172" s="59"/>
      <c r="F172" s="60"/>
      <c r="G172" s="47"/>
      <c r="H172" s="46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6"/>
      <c r="AM172" s="47"/>
      <c r="AN172" s="46"/>
      <c r="AO172" s="46"/>
      <c r="AP172" s="46"/>
      <c r="AQ172" s="47"/>
      <c r="AR172" s="48"/>
      <c r="AS172" s="47"/>
      <c r="AT172" s="47"/>
      <c r="AU172" s="47"/>
      <c r="AV172" s="32"/>
      <c r="AW172" s="47"/>
      <c r="AX172" s="48"/>
      <c r="AY172" s="48"/>
      <c r="AZ172" s="48"/>
      <c r="BA172" s="48"/>
      <c r="BB172" s="32"/>
      <c r="BC172" s="47"/>
      <c r="BD172" s="32"/>
      <c r="BE172" s="47"/>
      <c r="BF172" s="32"/>
      <c r="BG172" s="32"/>
      <c r="BH172" s="32"/>
    </row>
    <row r="173" spans="1:60" ht="16.5" x14ac:dyDescent="0.3">
      <c r="A173" s="77" t="s">
        <v>72</v>
      </c>
      <c r="B173" s="78" t="s">
        <v>167</v>
      </c>
      <c r="C173" s="79"/>
      <c r="D173" s="80">
        <v>2.12</v>
      </c>
      <c r="E173" s="132" t="s">
        <v>43</v>
      </c>
      <c r="F173" s="125"/>
      <c r="G173" s="83">
        <v>2000</v>
      </c>
      <c r="H173" s="115">
        <f t="shared" ref="H173:AK173" si="463">G173</f>
        <v>2000</v>
      </c>
      <c r="I173" s="115">
        <f t="shared" si="463"/>
        <v>2000</v>
      </c>
      <c r="J173" s="86">
        <f t="shared" si="463"/>
        <v>2000</v>
      </c>
      <c r="K173" s="84">
        <f t="shared" si="463"/>
        <v>2000</v>
      </c>
      <c r="L173" s="84">
        <f t="shared" si="463"/>
        <v>2000</v>
      </c>
      <c r="M173" s="84">
        <f t="shared" si="463"/>
        <v>2000</v>
      </c>
      <c r="N173" s="84">
        <f t="shared" si="463"/>
        <v>2000</v>
      </c>
      <c r="O173" s="84">
        <f t="shared" si="463"/>
        <v>2000</v>
      </c>
      <c r="P173" s="84">
        <f t="shared" si="463"/>
        <v>2000</v>
      </c>
      <c r="Q173" s="84">
        <f t="shared" si="463"/>
        <v>2000</v>
      </c>
      <c r="R173" s="84">
        <f t="shared" si="463"/>
        <v>2000</v>
      </c>
      <c r="S173" s="84">
        <f t="shared" si="463"/>
        <v>2000</v>
      </c>
      <c r="T173" s="84">
        <f t="shared" si="463"/>
        <v>2000</v>
      </c>
      <c r="U173" s="84">
        <f t="shared" si="463"/>
        <v>2000</v>
      </c>
      <c r="V173" s="84">
        <f t="shared" si="463"/>
        <v>2000</v>
      </c>
      <c r="W173" s="84">
        <f t="shared" si="463"/>
        <v>2000</v>
      </c>
      <c r="X173" s="84">
        <f t="shared" si="463"/>
        <v>2000</v>
      </c>
      <c r="Y173" s="84">
        <f t="shared" si="463"/>
        <v>2000</v>
      </c>
      <c r="Z173" s="84">
        <f t="shared" si="463"/>
        <v>2000</v>
      </c>
      <c r="AA173" s="84">
        <f t="shared" si="463"/>
        <v>2000</v>
      </c>
      <c r="AB173" s="84">
        <f t="shared" si="463"/>
        <v>2000</v>
      </c>
      <c r="AC173" s="84">
        <f t="shared" si="463"/>
        <v>2000</v>
      </c>
      <c r="AD173" s="84">
        <f t="shared" si="463"/>
        <v>2000</v>
      </c>
      <c r="AE173" s="84">
        <f t="shared" si="463"/>
        <v>2000</v>
      </c>
      <c r="AF173" s="84">
        <f t="shared" si="463"/>
        <v>2000</v>
      </c>
      <c r="AG173" s="84">
        <f t="shared" si="463"/>
        <v>2000</v>
      </c>
      <c r="AH173" s="84">
        <f t="shared" si="463"/>
        <v>2000</v>
      </c>
      <c r="AI173" s="84">
        <f t="shared" si="463"/>
        <v>2000</v>
      </c>
      <c r="AJ173" s="84">
        <f t="shared" si="463"/>
        <v>2000</v>
      </c>
      <c r="AK173" s="84">
        <f t="shared" si="463"/>
        <v>2000</v>
      </c>
      <c r="AL173" s="138" t="s">
        <v>126</v>
      </c>
      <c r="AM173" s="125"/>
      <c r="AN173" s="125"/>
      <c r="AO173" s="125"/>
      <c r="AP173" s="125"/>
      <c r="AQ173" s="108">
        <v>0</v>
      </c>
      <c r="AR173" s="109">
        <f t="shared" ref="AR173:AR179" si="464">AQ173</f>
        <v>0</v>
      </c>
      <c r="AS173" s="108">
        <v>0</v>
      </c>
      <c r="AT173" s="108">
        <v>0</v>
      </c>
      <c r="AU173" s="83">
        <v>2000</v>
      </c>
      <c r="AV173" s="85">
        <f t="shared" ref="AV173:AV179" si="465">AU173</f>
        <v>2000</v>
      </c>
      <c r="AW173" s="83">
        <v>2000</v>
      </c>
      <c r="AX173" s="86">
        <f t="shared" ref="AX173:BB173" si="466">AW173</f>
        <v>2000</v>
      </c>
      <c r="AY173" s="86">
        <f t="shared" si="466"/>
        <v>2000</v>
      </c>
      <c r="AZ173" s="86">
        <f t="shared" si="466"/>
        <v>2000</v>
      </c>
      <c r="BA173" s="86">
        <f t="shared" si="466"/>
        <v>2000</v>
      </c>
      <c r="BB173" s="85">
        <f t="shared" si="466"/>
        <v>2000</v>
      </c>
      <c r="BC173" s="83">
        <v>2000</v>
      </c>
      <c r="BD173" s="85">
        <f t="shared" ref="BD173:BD179" si="467">BC173</f>
        <v>2000</v>
      </c>
      <c r="BE173" s="83">
        <v>2000</v>
      </c>
      <c r="BF173" s="85">
        <f t="shared" ref="BF173:BH173" si="468">BE173</f>
        <v>2000</v>
      </c>
      <c r="BG173" s="85">
        <f t="shared" si="468"/>
        <v>2000</v>
      </c>
      <c r="BH173" s="85">
        <f t="shared" si="468"/>
        <v>2000</v>
      </c>
    </row>
    <row r="174" spans="1:60" ht="16.5" x14ac:dyDescent="0.3">
      <c r="A174" s="39" t="s">
        <v>73</v>
      </c>
      <c r="B174" s="20" t="s">
        <v>167</v>
      </c>
      <c r="C174" s="45"/>
      <c r="D174" s="31">
        <v>2.12</v>
      </c>
      <c r="E174" s="128" t="s">
        <v>43</v>
      </c>
      <c r="F174" s="125"/>
      <c r="G174" s="35">
        <v>628</v>
      </c>
      <c r="H174" s="116">
        <f t="shared" ref="H174:AK174" si="469">G174</f>
        <v>628</v>
      </c>
      <c r="I174" s="116">
        <f t="shared" si="469"/>
        <v>628</v>
      </c>
      <c r="J174" s="91">
        <f t="shared" si="469"/>
        <v>628</v>
      </c>
      <c r="K174" s="36">
        <f t="shared" si="469"/>
        <v>628</v>
      </c>
      <c r="L174" s="36">
        <f t="shared" si="469"/>
        <v>628</v>
      </c>
      <c r="M174" s="36">
        <f t="shared" si="469"/>
        <v>628</v>
      </c>
      <c r="N174" s="36">
        <f t="shared" si="469"/>
        <v>628</v>
      </c>
      <c r="O174" s="36">
        <f t="shared" si="469"/>
        <v>628</v>
      </c>
      <c r="P174" s="36">
        <f t="shared" si="469"/>
        <v>628</v>
      </c>
      <c r="Q174" s="36">
        <f t="shared" si="469"/>
        <v>628</v>
      </c>
      <c r="R174" s="36">
        <f t="shared" si="469"/>
        <v>628</v>
      </c>
      <c r="S174" s="36">
        <f t="shared" si="469"/>
        <v>628</v>
      </c>
      <c r="T174" s="36">
        <f t="shared" si="469"/>
        <v>628</v>
      </c>
      <c r="U174" s="36">
        <f t="shared" si="469"/>
        <v>628</v>
      </c>
      <c r="V174" s="36">
        <f t="shared" si="469"/>
        <v>628</v>
      </c>
      <c r="W174" s="36">
        <f t="shared" si="469"/>
        <v>628</v>
      </c>
      <c r="X174" s="36">
        <f t="shared" si="469"/>
        <v>628</v>
      </c>
      <c r="Y174" s="36">
        <f t="shared" si="469"/>
        <v>628</v>
      </c>
      <c r="Z174" s="36">
        <f t="shared" si="469"/>
        <v>628</v>
      </c>
      <c r="AA174" s="36">
        <f t="shared" si="469"/>
        <v>628</v>
      </c>
      <c r="AB174" s="36">
        <f t="shared" si="469"/>
        <v>628</v>
      </c>
      <c r="AC174" s="36">
        <f t="shared" si="469"/>
        <v>628</v>
      </c>
      <c r="AD174" s="36">
        <f t="shared" si="469"/>
        <v>628</v>
      </c>
      <c r="AE174" s="36">
        <f t="shared" si="469"/>
        <v>628</v>
      </c>
      <c r="AF174" s="36">
        <f t="shared" si="469"/>
        <v>628</v>
      </c>
      <c r="AG174" s="36">
        <f t="shared" si="469"/>
        <v>628</v>
      </c>
      <c r="AH174" s="36">
        <f t="shared" si="469"/>
        <v>628</v>
      </c>
      <c r="AI174" s="36">
        <f t="shared" si="469"/>
        <v>628</v>
      </c>
      <c r="AJ174" s="36">
        <f t="shared" si="469"/>
        <v>628</v>
      </c>
      <c r="AK174" s="36">
        <f t="shared" si="469"/>
        <v>628</v>
      </c>
      <c r="AL174" s="129" t="s">
        <v>126</v>
      </c>
      <c r="AM174" s="125"/>
      <c r="AN174" s="125"/>
      <c r="AO174" s="125"/>
      <c r="AP174" s="125"/>
      <c r="AQ174" s="33">
        <v>0</v>
      </c>
      <c r="AR174" s="37">
        <f t="shared" si="464"/>
        <v>0</v>
      </c>
      <c r="AS174" s="33">
        <v>0</v>
      </c>
      <c r="AT174" s="33">
        <v>0</v>
      </c>
      <c r="AU174" s="35">
        <v>2150</v>
      </c>
      <c r="AV174" s="90">
        <f t="shared" si="465"/>
        <v>2150</v>
      </c>
      <c r="AW174" s="35">
        <v>2150</v>
      </c>
      <c r="AX174" s="91">
        <f t="shared" ref="AX174:BB174" si="470">AW174</f>
        <v>2150</v>
      </c>
      <c r="AY174" s="91">
        <f t="shared" si="470"/>
        <v>2150</v>
      </c>
      <c r="AZ174" s="91">
        <f t="shared" si="470"/>
        <v>2150</v>
      </c>
      <c r="BA174" s="91">
        <f t="shared" si="470"/>
        <v>2150</v>
      </c>
      <c r="BB174" s="90">
        <f t="shared" si="470"/>
        <v>2150</v>
      </c>
      <c r="BC174" s="35">
        <v>2150</v>
      </c>
      <c r="BD174" s="90">
        <f t="shared" si="467"/>
        <v>2150</v>
      </c>
      <c r="BE174" s="35">
        <v>2150</v>
      </c>
      <c r="BF174" s="90">
        <f t="shared" ref="BF174:BH174" si="471">BE174</f>
        <v>2150</v>
      </c>
      <c r="BG174" s="90">
        <f t="shared" si="471"/>
        <v>2150</v>
      </c>
      <c r="BH174" s="90">
        <f t="shared" si="471"/>
        <v>2150</v>
      </c>
    </row>
    <row r="175" spans="1:60" ht="16.5" x14ac:dyDescent="0.3">
      <c r="A175" s="77" t="s">
        <v>74</v>
      </c>
      <c r="B175" s="78" t="s">
        <v>167</v>
      </c>
      <c r="C175" s="79"/>
      <c r="D175" s="80">
        <v>2.12</v>
      </c>
      <c r="E175" s="132" t="s">
        <v>43</v>
      </c>
      <c r="F175" s="125"/>
      <c r="G175" s="83">
        <v>2866</v>
      </c>
      <c r="H175" s="115">
        <f t="shared" ref="H175:AK175" si="472">G175</f>
        <v>2866</v>
      </c>
      <c r="I175" s="115">
        <f t="shared" si="472"/>
        <v>2866</v>
      </c>
      <c r="J175" s="86">
        <f t="shared" si="472"/>
        <v>2866</v>
      </c>
      <c r="K175" s="84">
        <f t="shared" si="472"/>
        <v>2866</v>
      </c>
      <c r="L175" s="84">
        <f t="shared" si="472"/>
        <v>2866</v>
      </c>
      <c r="M175" s="84">
        <f t="shared" si="472"/>
        <v>2866</v>
      </c>
      <c r="N175" s="84">
        <f t="shared" si="472"/>
        <v>2866</v>
      </c>
      <c r="O175" s="84">
        <f t="shared" si="472"/>
        <v>2866</v>
      </c>
      <c r="P175" s="84">
        <f t="shared" si="472"/>
        <v>2866</v>
      </c>
      <c r="Q175" s="84">
        <f t="shared" si="472"/>
        <v>2866</v>
      </c>
      <c r="R175" s="84">
        <f t="shared" si="472"/>
        <v>2866</v>
      </c>
      <c r="S175" s="84">
        <f t="shared" si="472"/>
        <v>2866</v>
      </c>
      <c r="T175" s="84">
        <f t="shared" si="472"/>
        <v>2866</v>
      </c>
      <c r="U175" s="84">
        <f t="shared" si="472"/>
        <v>2866</v>
      </c>
      <c r="V175" s="84">
        <f t="shared" si="472"/>
        <v>2866</v>
      </c>
      <c r="W175" s="84">
        <f t="shared" si="472"/>
        <v>2866</v>
      </c>
      <c r="X175" s="84">
        <f t="shared" si="472"/>
        <v>2866</v>
      </c>
      <c r="Y175" s="84">
        <f t="shared" si="472"/>
        <v>2866</v>
      </c>
      <c r="Z175" s="84">
        <f t="shared" si="472"/>
        <v>2866</v>
      </c>
      <c r="AA175" s="84">
        <f t="shared" si="472"/>
        <v>2866</v>
      </c>
      <c r="AB175" s="84">
        <f t="shared" si="472"/>
        <v>2866</v>
      </c>
      <c r="AC175" s="84">
        <f t="shared" si="472"/>
        <v>2866</v>
      </c>
      <c r="AD175" s="84">
        <f t="shared" si="472"/>
        <v>2866</v>
      </c>
      <c r="AE175" s="84">
        <f t="shared" si="472"/>
        <v>2866</v>
      </c>
      <c r="AF175" s="84">
        <f t="shared" si="472"/>
        <v>2866</v>
      </c>
      <c r="AG175" s="84">
        <f t="shared" si="472"/>
        <v>2866</v>
      </c>
      <c r="AH175" s="84">
        <f t="shared" si="472"/>
        <v>2866</v>
      </c>
      <c r="AI175" s="84">
        <f t="shared" si="472"/>
        <v>2866</v>
      </c>
      <c r="AJ175" s="84">
        <f t="shared" si="472"/>
        <v>2866</v>
      </c>
      <c r="AK175" s="84">
        <f t="shared" si="472"/>
        <v>2866</v>
      </c>
      <c r="AL175" s="138" t="s">
        <v>126</v>
      </c>
      <c r="AM175" s="125"/>
      <c r="AN175" s="125"/>
      <c r="AO175" s="125"/>
      <c r="AP175" s="125"/>
      <c r="AQ175" s="108">
        <v>0</v>
      </c>
      <c r="AR175" s="109">
        <f t="shared" si="464"/>
        <v>0</v>
      </c>
      <c r="AS175" s="108">
        <v>0</v>
      </c>
      <c r="AT175" s="108">
        <v>0</v>
      </c>
      <c r="AU175" s="83">
        <v>2550</v>
      </c>
      <c r="AV175" s="85">
        <f t="shared" si="465"/>
        <v>2550</v>
      </c>
      <c r="AW175" s="83">
        <v>2550</v>
      </c>
      <c r="AX175" s="86">
        <f t="shared" ref="AX175:BB175" si="473">AW175</f>
        <v>2550</v>
      </c>
      <c r="AY175" s="86">
        <f t="shared" si="473"/>
        <v>2550</v>
      </c>
      <c r="AZ175" s="86">
        <f t="shared" si="473"/>
        <v>2550</v>
      </c>
      <c r="BA175" s="86">
        <f t="shared" si="473"/>
        <v>2550</v>
      </c>
      <c r="BB175" s="85">
        <f t="shared" si="473"/>
        <v>2550</v>
      </c>
      <c r="BC175" s="83">
        <v>2550</v>
      </c>
      <c r="BD175" s="85">
        <f t="shared" si="467"/>
        <v>2550</v>
      </c>
      <c r="BE175" s="83">
        <v>2550</v>
      </c>
      <c r="BF175" s="85">
        <f t="shared" ref="BF175:BH175" si="474">BE175</f>
        <v>2550</v>
      </c>
      <c r="BG175" s="85">
        <f t="shared" si="474"/>
        <v>2550</v>
      </c>
      <c r="BH175" s="85">
        <f t="shared" si="474"/>
        <v>2550</v>
      </c>
    </row>
    <row r="176" spans="1:60" ht="16.5" x14ac:dyDescent="0.3">
      <c r="A176" s="39" t="s">
        <v>75</v>
      </c>
      <c r="B176" s="20" t="s">
        <v>167</v>
      </c>
      <c r="C176" s="45"/>
      <c r="D176" s="31">
        <v>2.12</v>
      </c>
      <c r="E176" s="128" t="s">
        <v>43</v>
      </c>
      <c r="F176" s="125"/>
      <c r="G176" s="35">
        <v>11951</v>
      </c>
      <c r="H176" s="116">
        <f t="shared" ref="H176:AK176" si="475">G176</f>
        <v>11951</v>
      </c>
      <c r="I176" s="116">
        <f t="shared" si="475"/>
        <v>11951</v>
      </c>
      <c r="J176" s="91">
        <f t="shared" si="475"/>
        <v>11951</v>
      </c>
      <c r="K176" s="36">
        <f t="shared" si="475"/>
        <v>11951</v>
      </c>
      <c r="L176" s="36">
        <f t="shared" si="475"/>
        <v>11951</v>
      </c>
      <c r="M176" s="36">
        <f t="shared" si="475"/>
        <v>11951</v>
      </c>
      <c r="N176" s="36">
        <f t="shared" si="475"/>
        <v>11951</v>
      </c>
      <c r="O176" s="36">
        <f t="shared" si="475"/>
        <v>11951</v>
      </c>
      <c r="P176" s="36">
        <f t="shared" si="475"/>
        <v>11951</v>
      </c>
      <c r="Q176" s="36">
        <f t="shared" si="475"/>
        <v>11951</v>
      </c>
      <c r="R176" s="36">
        <f t="shared" si="475"/>
        <v>11951</v>
      </c>
      <c r="S176" s="36">
        <f t="shared" si="475"/>
        <v>11951</v>
      </c>
      <c r="T176" s="36">
        <f t="shared" si="475"/>
        <v>11951</v>
      </c>
      <c r="U176" s="36">
        <f t="shared" si="475"/>
        <v>11951</v>
      </c>
      <c r="V176" s="36">
        <f t="shared" si="475"/>
        <v>11951</v>
      </c>
      <c r="W176" s="36">
        <f t="shared" si="475"/>
        <v>11951</v>
      </c>
      <c r="X176" s="36">
        <f t="shared" si="475"/>
        <v>11951</v>
      </c>
      <c r="Y176" s="36">
        <f t="shared" si="475"/>
        <v>11951</v>
      </c>
      <c r="Z176" s="36">
        <f t="shared" si="475"/>
        <v>11951</v>
      </c>
      <c r="AA176" s="36">
        <f t="shared" si="475"/>
        <v>11951</v>
      </c>
      <c r="AB176" s="36">
        <f t="shared" si="475"/>
        <v>11951</v>
      </c>
      <c r="AC176" s="36">
        <f t="shared" si="475"/>
        <v>11951</v>
      </c>
      <c r="AD176" s="36">
        <f t="shared" si="475"/>
        <v>11951</v>
      </c>
      <c r="AE176" s="36">
        <f t="shared" si="475"/>
        <v>11951</v>
      </c>
      <c r="AF176" s="36">
        <f t="shared" si="475"/>
        <v>11951</v>
      </c>
      <c r="AG176" s="36">
        <f t="shared" si="475"/>
        <v>11951</v>
      </c>
      <c r="AH176" s="36">
        <f t="shared" si="475"/>
        <v>11951</v>
      </c>
      <c r="AI176" s="36">
        <f t="shared" si="475"/>
        <v>11951</v>
      </c>
      <c r="AJ176" s="36">
        <f t="shared" si="475"/>
        <v>11951</v>
      </c>
      <c r="AK176" s="36">
        <f t="shared" si="475"/>
        <v>11951</v>
      </c>
      <c r="AL176" s="129" t="s">
        <v>126</v>
      </c>
      <c r="AM176" s="125"/>
      <c r="AN176" s="125"/>
      <c r="AO176" s="125"/>
      <c r="AP176" s="125"/>
      <c r="AQ176" s="33">
        <v>0</v>
      </c>
      <c r="AR176" s="37">
        <f t="shared" si="464"/>
        <v>0</v>
      </c>
      <c r="AS176" s="33">
        <v>0</v>
      </c>
      <c r="AT176" s="33">
        <v>0</v>
      </c>
      <c r="AU176" s="35">
        <v>11040</v>
      </c>
      <c r="AV176" s="90">
        <f t="shared" si="465"/>
        <v>11040</v>
      </c>
      <c r="AW176" s="35">
        <v>11040</v>
      </c>
      <c r="AX176" s="91">
        <f t="shared" ref="AX176:BB176" si="476">AW176</f>
        <v>11040</v>
      </c>
      <c r="AY176" s="91">
        <f t="shared" si="476"/>
        <v>11040</v>
      </c>
      <c r="AZ176" s="91">
        <f t="shared" si="476"/>
        <v>11040</v>
      </c>
      <c r="BA176" s="91">
        <f t="shared" si="476"/>
        <v>11040</v>
      </c>
      <c r="BB176" s="90">
        <f t="shared" si="476"/>
        <v>11040</v>
      </c>
      <c r="BC176" s="35">
        <v>11040</v>
      </c>
      <c r="BD176" s="90">
        <f t="shared" si="467"/>
        <v>11040</v>
      </c>
      <c r="BE176" s="35">
        <v>11040</v>
      </c>
      <c r="BF176" s="90">
        <f t="shared" ref="BF176:BH176" si="477">BE176</f>
        <v>11040</v>
      </c>
      <c r="BG176" s="90">
        <f t="shared" si="477"/>
        <v>11040</v>
      </c>
      <c r="BH176" s="90">
        <f t="shared" si="477"/>
        <v>11040</v>
      </c>
    </row>
    <row r="177" spans="1:60" ht="16.5" x14ac:dyDescent="0.3">
      <c r="A177" s="117" t="s">
        <v>76</v>
      </c>
      <c r="B177" s="78" t="s">
        <v>167</v>
      </c>
      <c r="C177" s="79"/>
      <c r="D177" s="80">
        <v>2.12</v>
      </c>
      <c r="E177" s="132" t="s">
        <v>43</v>
      </c>
      <c r="F177" s="125"/>
      <c r="G177" s="83">
        <v>90</v>
      </c>
      <c r="H177" s="115">
        <f t="shared" ref="H177:AK177" si="478">G177</f>
        <v>90</v>
      </c>
      <c r="I177" s="115">
        <f t="shared" si="478"/>
        <v>90</v>
      </c>
      <c r="J177" s="86">
        <f t="shared" si="478"/>
        <v>90</v>
      </c>
      <c r="K177" s="84">
        <f t="shared" si="478"/>
        <v>90</v>
      </c>
      <c r="L177" s="84">
        <f t="shared" si="478"/>
        <v>90</v>
      </c>
      <c r="M177" s="84">
        <f t="shared" si="478"/>
        <v>90</v>
      </c>
      <c r="N177" s="84">
        <f t="shared" si="478"/>
        <v>90</v>
      </c>
      <c r="O177" s="84">
        <f t="shared" si="478"/>
        <v>90</v>
      </c>
      <c r="P177" s="84">
        <f t="shared" si="478"/>
        <v>90</v>
      </c>
      <c r="Q177" s="84">
        <f t="shared" si="478"/>
        <v>90</v>
      </c>
      <c r="R177" s="84">
        <f t="shared" si="478"/>
        <v>90</v>
      </c>
      <c r="S177" s="84">
        <f t="shared" si="478"/>
        <v>90</v>
      </c>
      <c r="T177" s="84">
        <f t="shared" si="478"/>
        <v>90</v>
      </c>
      <c r="U177" s="84">
        <f t="shared" si="478"/>
        <v>90</v>
      </c>
      <c r="V177" s="84">
        <f t="shared" si="478"/>
        <v>90</v>
      </c>
      <c r="W177" s="84">
        <f t="shared" si="478"/>
        <v>90</v>
      </c>
      <c r="X177" s="84">
        <f t="shared" si="478"/>
        <v>90</v>
      </c>
      <c r="Y177" s="84">
        <f t="shared" si="478"/>
        <v>90</v>
      </c>
      <c r="Z177" s="84">
        <f t="shared" si="478"/>
        <v>90</v>
      </c>
      <c r="AA177" s="84">
        <f t="shared" si="478"/>
        <v>90</v>
      </c>
      <c r="AB177" s="84">
        <f t="shared" si="478"/>
        <v>90</v>
      </c>
      <c r="AC177" s="84">
        <f t="shared" si="478"/>
        <v>90</v>
      </c>
      <c r="AD177" s="84">
        <f t="shared" si="478"/>
        <v>90</v>
      </c>
      <c r="AE177" s="84">
        <f t="shared" si="478"/>
        <v>90</v>
      </c>
      <c r="AF177" s="84">
        <f t="shared" si="478"/>
        <v>90</v>
      </c>
      <c r="AG177" s="84">
        <f t="shared" si="478"/>
        <v>90</v>
      </c>
      <c r="AH177" s="84">
        <f t="shared" si="478"/>
        <v>90</v>
      </c>
      <c r="AI177" s="84">
        <f t="shared" si="478"/>
        <v>90</v>
      </c>
      <c r="AJ177" s="84">
        <f t="shared" si="478"/>
        <v>90</v>
      </c>
      <c r="AK177" s="84">
        <f t="shared" si="478"/>
        <v>90</v>
      </c>
      <c r="AL177" s="138" t="s">
        <v>126</v>
      </c>
      <c r="AM177" s="125"/>
      <c r="AN177" s="125"/>
      <c r="AO177" s="125"/>
      <c r="AP177" s="125"/>
      <c r="AQ177" s="108">
        <v>0</v>
      </c>
      <c r="AR177" s="109">
        <f t="shared" si="464"/>
        <v>0</v>
      </c>
      <c r="AS177" s="108">
        <v>0</v>
      </c>
      <c r="AT177" s="108">
        <v>0</v>
      </c>
      <c r="AU177" s="83">
        <v>3150</v>
      </c>
      <c r="AV177" s="85">
        <f t="shared" si="465"/>
        <v>3150</v>
      </c>
      <c r="AW177" s="83">
        <v>3150</v>
      </c>
      <c r="AX177" s="86">
        <f t="shared" ref="AX177:BB177" si="479">AW177</f>
        <v>3150</v>
      </c>
      <c r="AY177" s="86">
        <f t="shared" si="479"/>
        <v>3150</v>
      </c>
      <c r="AZ177" s="86">
        <f t="shared" si="479"/>
        <v>3150</v>
      </c>
      <c r="BA177" s="86">
        <f t="shared" si="479"/>
        <v>3150</v>
      </c>
      <c r="BB177" s="85">
        <f t="shared" si="479"/>
        <v>3150</v>
      </c>
      <c r="BC177" s="83">
        <v>3150</v>
      </c>
      <c r="BD177" s="85">
        <f t="shared" si="467"/>
        <v>3150</v>
      </c>
      <c r="BE177" s="83">
        <v>3150</v>
      </c>
      <c r="BF177" s="85">
        <f t="shared" ref="BF177:BH177" si="480">BE177</f>
        <v>3150</v>
      </c>
      <c r="BG177" s="85">
        <f t="shared" si="480"/>
        <v>3150</v>
      </c>
      <c r="BH177" s="85">
        <f t="shared" si="480"/>
        <v>3150</v>
      </c>
    </row>
    <row r="178" spans="1:60" ht="16.5" x14ac:dyDescent="0.3">
      <c r="A178" s="39" t="s">
        <v>77</v>
      </c>
      <c r="B178" s="20" t="s">
        <v>167</v>
      </c>
      <c r="C178" s="45"/>
      <c r="D178" s="31">
        <v>2.12</v>
      </c>
      <c r="E178" s="128" t="s">
        <v>43</v>
      </c>
      <c r="F178" s="125"/>
      <c r="G178" s="35">
        <v>472</v>
      </c>
      <c r="H178" s="116">
        <f t="shared" ref="H178:AK178" si="481">G178</f>
        <v>472</v>
      </c>
      <c r="I178" s="116">
        <f t="shared" si="481"/>
        <v>472</v>
      </c>
      <c r="J178" s="91">
        <f t="shared" si="481"/>
        <v>472</v>
      </c>
      <c r="K178" s="36">
        <f t="shared" si="481"/>
        <v>472</v>
      </c>
      <c r="L178" s="36">
        <f t="shared" si="481"/>
        <v>472</v>
      </c>
      <c r="M178" s="36">
        <f t="shared" si="481"/>
        <v>472</v>
      </c>
      <c r="N178" s="36">
        <f t="shared" si="481"/>
        <v>472</v>
      </c>
      <c r="O178" s="36">
        <f t="shared" si="481"/>
        <v>472</v>
      </c>
      <c r="P178" s="36">
        <f t="shared" si="481"/>
        <v>472</v>
      </c>
      <c r="Q178" s="36">
        <f t="shared" si="481"/>
        <v>472</v>
      </c>
      <c r="R178" s="36">
        <f t="shared" si="481"/>
        <v>472</v>
      </c>
      <c r="S178" s="36">
        <f t="shared" si="481"/>
        <v>472</v>
      </c>
      <c r="T178" s="36">
        <f t="shared" si="481"/>
        <v>472</v>
      </c>
      <c r="U178" s="36">
        <f t="shared" si="481"/>
        <v>472</v>
      </c>
      <c r="V178" s="36">
        <f t="shared" si="481"/>
        <v>472</v>
      </c>
      <c r="W178" s="36">
        <f t="shared" si="481"/>
        <v>472</v>
      </c>
      <c r="X178" s="36">
        <f t="shared" si="481"/>
        <v>472</v>
      </c>
      <c r="Y178" s="36">
        <f t="shared" si="481"/>
        <v>472</v>
      </c>
      <c r="Z178" s="36">
        <f t="shared" si="481"/>
        <v>472</v>
      </c>
      <c r="AA178" s="36">
        <f t="shared" si="481"/>
        <v>472</v>
      </c>
      <c r="AB178" s="36">
        <f t="shared" si="481"/>
        <v>472</v>
      </c>
      <c r="AC178" s="36">
        <f t="shared" si="481"/>
        <v>472</v>
      </c>
      <c r="AD178" s="36">
        <f t="shared" si="481"/>
        <v>472</v>
      </c>
      <c r="AE178" s="36">
        <f t="shared" si="481"/>
        <v>472</v>
      </c>
      <c r="AF178" s="36">
        <f t="shared" si="481"/>
        <v>472</v>
      </c>
      <c r="AG178" s="36">
        <f t="shared" si="481"/>
        <v>472</v>
      </c>
      <c r="AH178" s="36">
        <f t="shared" si="481"/>
        <v>472</v>
      </c>
      <c r="AI178" s="36">
        <f t="shared" si="481"/>
        <v>472</v>
      </c>
      <c r="AJ178" s="36">
        <f t="shared" si="481"/>
        <v>472</v>
      </c>
      <c r="AK178" s="36">
        <f t="shared" si="481"/>
        <v>472</v>
      </c>
      <c r="AL178" s="129" t="s">
        <v>126</v>
      </c>
      <c r="AM178" s="125"/>
      <c r="AN178" s="125"/>
      <c r="AO178" s="125"/>
      <c r="AP178" s="125"/>
      <c r="AQ178" s="33">
        <v>0</v>
      </c>
      <c r="AR178" s="37">
        <f t="shared" si="464"/>
        <v>0</v>
      </c>
      <c r="AS178" s="33">
        <v>0</v>
      </c>
      <c r="AT178" s="33">
        <v>0</v>
      </c>
      <c r="AU178" s="33">
        <v>650</v>
      </c>
      <c r="AV178" s="110">
        <f t="shared" si="465"/>
        <v>650</v>
      </c>
      <c r="AW178" s="33">
        <v>650</v>
      </c>
      <c r="AX178" s="37">
        <f t="shared" ref="AX178:BB178" si="482">AW178</f>
        <v>650</v>
      </c>
      <c r="AY178" s="37">
        <f t="shared" si="482"/>
        <v>650</v>
      </c>
      <c r="AZ178" s="37">
        <f t="shared" si="482"/>
        <v>650</v>
      </c>
      <c r="BA178" s="37">
        <f t="shared" si="482"/>
        <v>650</v>
      </c>
      <c r="BB178" s="110">
        <f t="shared" si="482"/>
        <v>650</v>
      </c>
      <c r="BC178" s="33">
        <v>650</v>
      </c>
      <c r="BD178" s="110">
        <f t="shared" si="467"/>
        <v>650</v>
      </c>
      <c r="BE178" s="33">
        <v>650</v>
      </c>
      <c r="BF178" s="110">
        <f t="shared" ref="BF178:BH178" si="483">BE178</f>
        <v>650</v>
      </c>
      <c r="BG178" s="110">
        <f t="shared" si="483"/>
        <v>650</v>
      </c>
      <c r="BH178" s="110">
        <f t="shared" si="483"/>
        <v>650</v>
      </c>
    </row>
    <row r="179" spans="1:60" ht="16.5" x14ac:dyDescent="0.3">
      <c r="A179" s="77" t="s">
        <v>78</v>
      </c>
      <c r="B179" s="78" t="s">
        <v>167</v>
      </c>
      <c r="C179" s="79"/>
      <c r="D179" s="80">
        <v>2.12</v>
      </c>
      <c r="E179" s="132" t="s">
        <v>43</v>
      </c>
      <c r="F179" s="125"/>
      <c r="G179" s="83">
        <v>1943</v>
      </c>
      <c r="H179" s="115">
        <f t="shared" ref="H179:AK179" si="484">G179</f>
        <v>1943</v>
      </c>
      <c r="I179" s="115">
        <f t="shared" si="484"/>
        <v>1943</v>
      </c>
      <c r="J179" s="86">
        <f t="shared" si="484"/>
        <v>1943</v>
      </c>
      <c r="K179" s="84">
        <f t="shared" si="484"/>
        <v>1943</v>
      </c>
      <c r="L179" s="84">
        <f t="shared" si="484"/>
        <v>1943</v>
      </c>
      <c r="M179" s="84">
        <f t="shared" si="484"/>
        <v>1943</v>
      </c>
      <c r="N179" s="84">
        <f t="shared" si="484"/>
        <v>1943</v>
      </c>
      <c r="O179" s="84">
        <f t="shared" si="484"/>
        <v>1943</v>
      </c>
      <c r="P179" s="84">
        <f t="shared" si="484"/>
        <v>1943</v>
      </c>
      <c r="Q179" s="84">
        <f t="shared" si="484"/>
        <v>1943</v>
      </c>
      <c r="R179" s="84">
        <f t="shared" si="484"/>
        <v>1943</v>
      </c>
      <c r="S179" s="84">
        <f t="shared" si="484"/>
        <v>1943</v>
      </c>
      <c r="T179" s="84">
        <f t="shared" si="484"/>
        <v>1943</v>
      </c>
      <c r="U179" s="84">
        <f t="shared" si="484"/>
        <v>1943</v>
      </c>
      <c r="V179" s="84">
        <f t="shared" si="484"/>
        <v>1943</v>
      </c>
      <c r="W179" s="84">
        <f t="shared" si="484"/>
        <v>1943</v>
      </c>
      <c r="X179" s="84">
        <f t="shared" si="484"/>
        <v>1943</v>
      </c>
      <c r="Y179" s="84">
        <f t="shared" si="484"/>
        <v>1943</v>
      </c>
      <c r="Z179" s="84">
        <f t="shared" si="484"/>
        <v>1943</v>
      </c>
      <c r="AA179" s="84">
        <f t="shared" si="484"/>
        <v>1943</v>
      </c>
      <c r="AB179" s="84">
        <f t="shared" si="484"/>
        <v>1943</v>
      </c>
      <c r="AC179" s="84">
        <f t="shared" si="484"/>
        <v>1943</v>
      </c>
      <c r="AD179" s="84">
        <f t="shared" si="484"/>
        <v>1943</v>
      </c>
      <c r="AE179" s="84">
        <f t="shared" si="484"/>
        <v>1943</v>
      </c>
      <c r="AF179" s="84">
        <f t="shared" si="484"/>
        <v>1943</v>
      </c>
      <c r="AG179" s="84">
        <f t="shared" si="484"/>
        <v>1943</v>
      </c>
      <c r="AH179" s="84">
        <f t="shared" si="484"/>
        <v>1943</v>
      </c>
      <c r="AI179" s="84">
        <f t="shared" si="484"/>
        <v>1943</v>
      </c>
      <c r="AJ179" s="84">
        <f t="shared" si="484"/>
        <v>1943</v>
      </c>
      <c r="AK179" s="84">
        <f t="shared" si="484"/>
        <v>1943</v>
      </c>
      <c r="AL179" s="138" t="s">
        <v>126</v>
      </c>
      <c r="AM179" s="125"/>
      <c r="AN179" s="125"/>
      <c r="AO179" s="125"/>
      <c r="AP179" s="125"/>
      <c r="AQ179" s="108">
        <v>0</v>
      </c>
      <c r="AR179" s="109">
        <f t="shared" si="464"/>
        <v>0</v>
      </c>
      <c r="AS179" s="108">
        <v>0</v>
      </c>
      <c r="AT179" s="108">
        <v>0</v>
      </c>
      <c r="AU179" s="83">
        <v>1900</v>
      </c>
      <c r="AV179" s="85">
        <f t="shared" si="465"/>
        <v>1900</v>
      </c>
      <c r="AW179" s="83">
        <v>1900</v>
      </c>
      <c r="AX179" s="86">
        <f t="shared" ref="AX179:BB179" si="485">AW179</f>
        <v>1900</v>
      </c>
      <c r="AY179" s="86">
        <f t="shared" si="485"/>
        <v>1900</v>
      </c>
      <c r="AZ179" s="86">
        <f t="shared" si="485"/>
        <v>1900</v>
      </c>
      <c r="BA179" s="86">
        <f t="shared" si="485"/>
        <v>1900</v>
      </c>
      <c r="BB179" s="85">
        <f t="shared" si="485"/>
        <v>1900</v>
      </c>
      <c r="BC179" s="83">
        <v>1900</v>
      </c>
      <c r="BD179" s="85">
        <f t="shared" si="467"/>
        <v>1900</v>
      </c>
      <c r="BE179" s="83">
        <v>1900</v>
      </c>
      <c r="BF179" s="85">
        <f t="shared" ref="BF179:BH179" si="486">BE179</f>
        <v>1900</v>
      </c>
      <c r="BG179" s="85">
        <f t="shared" si="486"/>
        <v>1900</v>
      </c>
      <c r="BH179" s="85">
        <f t="shared" si="486"/>
        <v>1900</v>
      </c>
    </row>
    <row r="180" spans="1:60" ht="16.5" x14ac:dyDescent="0.3">
      <c r="A180" s="111"/>
      <c r="B180" s="2"/>
      <c r="C180" s="2"/>
      <c r="D180" s="2"/>
      <c r="E180" s="112"/>
      <c r="F180" s="119"/>
      <c r="G180" s="120"/>
      <c r="H180" s="2"/>
      <c r="I180" s="4"/>
      <c r="J180" s="12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2"/>
      <c r="AM180" s="4"/>
      <c r="AN180" s="2"/>
      <c r="AO180" s="2"/>
      <c r="AP180" s="2"/>
      <c r="AQ180" s="4"/>
      <c r="AR180" s="43"/>
      <c r="AS180" s="4"/>
      <c r="AT180" s="4"/>
      <c r="AU180" s="4"/>
      <c r="AV180" s="114"/>
      <c r="AW180" s="4"/>
      <c r="AX180" s="43"/>
      <c r="AY180" s="43"/>
      <c r="AZ180" s="43"/>
      <c r="BA180" s="43"/>
      <c r="BB180" s="114"/>
      <c r="BC180" s="4"/>
      <c r="BD180" s="114"/>
      <c r="BE180" s="4"/>
      <c r="BF180" s="114"/>
      <c r="BG180" s="114"/>
      <c r="BH180" s="114"/>
    </row>
    <row r="181" spans="1:60" ht="20.25" x14ac:dyDescent="0.3">
      <c r="A181" s="134" t="s">
        <v>168</v>
      </c>
      <c r="B181" s="125"/>
      <c r="C181" s="125"/>
      <c r="D181" s="125"/>
      <c r="E181" s="44"/>
      <c r="F181" s="45"/>
      <c r="G181" s="121"/>
      <c r="H181" s="46"/>
      <c r="I181" s="47"/>
      <c r="J181" s="121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6"/>
      <c r="AM181" s="47"/>
      <c r="AN181" s="46"/>
      <c r="AO181" s="46"/>
      <c r="AP181" s="46"/>
      <c r="AQ181" s="47"/>
      <c r="AR181" s="48"/>
      <c r="AS181" s="47"/>
      <c r="AT181" s="47"/>
      <c r="AU181" s="47"/>
      <c r="AV181" s="32"/>
      <c r="AW181" s="47"/>
      <c r="AX181" s="48"/>
      <c r="AY181" s="48"/>
      <c r="AZ181" s="48"/>
      <c r="BA181" s="48"/>
      <c r="BB181" s="32"/>
      <c r="BC181" s="47"/>
      <c r="BD181" s="32"/>
      <c r="BE181" s="47"/>
      <c r="BF181" s="32"/>
      <c r="BG181" s="32"/>
      <c r="BH181" s="32"/>
    </row>
    <row r="182" spans="1:60" ht="16.5" x14ac:dyDescent="0.3">
      <c r="A182" s="77" t="s">
        <v>90</v>
      </c>
      <c r="B182" s="78" t="s">
        <v>117</v>
      </c>
      <c r="C182" s="79"/>
      <c r="D182" s="80">
        <v>1.49</v>
      </c>
      <c r="E182" s="132" t="s">
        <v>43</v>
      </c>
      <c r="F182" s="125"/>
      <c r="G182" s="83">
        <v>10584</v>
      </c>
      <c r="H182" s="115">
        <f t="shared" ref="H182:AK182" si="487">G182</f>
        <v>10584</v>
      </c>
      <c r="I182" s="115">
        <f t="shared" si="487"/>
        <v>10584</v>
      </c>
      <c r="J182" s="86">
        <f t="shared" si="487"/>
        <v>10584</v>
      </c>
      <c r="K182" s="84">
        <f t="shared" si="487"/>
        <v>10584</v>
      </c>
      <c r="L182" s="84">
        <f t="shared" si="487"/>
        <v>10584</v>
      </c>
      <c r="M182" s="84">
        <f t="shared" si="487"/>
        <v>10584</v>
      </c>
      <c r="N182" s="84">
        <f t="shared" si="487"/>
        <v>10584</v>
      </c>
      <c r="O182" s="84">
        <f t="shared" si="487"/>
        <v>10584</v>
      </c>
      <c r="P182" s="84">
        <f t="shared" si="487"/>
        <v>10584</v>
      </c>
      <c r="Q182" s="84">
        <f t="shared" si="487"/>
        <v>10584</v>
      </c>
      <c r="R182" s="84">
        <f t="shared" si="487"/>
        <v>10584</v>
      </c>
      <c r="S182" s="84">
        <f t="shared" si="487"/>
        <v>10584</v>
      </c>
      <c r="T182" s="84">
        <f t="shared" si="487"/>
        <v>10584</v>
      </c>
      <c r="U182" s="84">
        <f t="shared" si="487"/>
        <v>10584</v>
      </c>
      <c r="V182" s="84">
        <f t="shared" si="487"/>
        <v>10584</v>
      </c>
      <c r="W182" s="84">
        <f t="shared" si="487"/>
        <v>10584</v>
      </c>
      <c r="X182" s="84">
        <f t="shared" si="487"/>
        <v>10584</v>
      </c>
      <c r="Y182" s="84">
        <f t="shared" si="487"/>
        <v>10584</v>
      </c>
      <c r="Z182" s="84">
        <f t="shared" si="487"/>
        <v>10584</v>
      </c>
      <c r="AA182" s="84">
        <f t="shared" si="487"/>
        <v>10584</v>
      </c>
      <c r="AB182" s="84">
        <f t="shared" si="487"/>
        <v>10584</v>
      </c>
      <c r="AC182" s="84">
        <f t="shared" si="487"/>
        <v>10584</v>
      </c>
      <c r="AD182" s="84">
        <f t="shared" si="487"/>
        <v>10584</v>
      </c>
      <c r="AE182" s="84">
        <f t="shared" si="487"/>
        <v>10584</v>
      </c>
      <c r="AF182" s="84">
        <f t="shared" si="487"/>
        <v>10584</v>
      </c>
      <c r="AG182" s="84">
        <f t="shared" si="487"/>
        <v>10584</v>
      </c>
      <c r="AH182" s="84">
        <f t="shared" si="487"/>
        <v>10584</v>
      </c>
      <c r="AI182" s="84">
        <f t="shared" si="487"/>
        <v>10584</v>
      </c>
      <c r="AJ182" s="84">
        <f t="shared" si="487"/>
        <v>10584</v>
      </c>
      <c r="AK182" s="84">
        <f t="shared" si="487"/>
        <v>10584</v>
      </c>
      <c r="AL182" s="138" t="s">
        <v>126</v>
      </c>
      <c r="AM182" s="125"/>
      <c r="AN182" s="125"/>
      <c r="AO182" s="125"/>
      <c r="AP182" s="125"/>
      <c r="AQ182" s="108">
        <v>0</v>
      </c>
      <c r="AR182" s="109">
        <f t="shared" ref="AR182:AR193" si="488">AQ182</f>
        <v>0</v>
      </c>
      <c r="AS182" s="108">
        <v>0</v>
      </c>
      <c r="AT182" s="108">
        <v>0</v>
      </c>
      <c r="AU182" s="83">
        <v>10584</v>
      </c>
      <c r="AV182" s="85">
        <f t="shared" ref="AV182:AV193" si="489">AU182</f>
        <v>10584</v>
      </c>
      <c r="AW182" s="83">
        <v>10584</v>
      </c>
      <c r="AX182" s="86">
        <f t="shared" ref="AX182:BB182" si="490">AW182</f>
        <v>10584</v>
      </c>
      <c r="AY182" s="86">
        <f t="shared" si="490"/>
        <v>10584</v>
      </c>
      <c r="AZ182" s="86">
        <f t="shared" si="490"/>
        <v>10584</v>
      </c>
      <c r="BA182" s="86">
        <f t="shared" si="490"/>
        <v>10584</v>
      </c>
      <c r="BB182" s="85">
        <f t="shared" si="490"/>
        <v>10584</v>
      </c>
      <c r="BC182" s="83">
        <v>10584</v>
      </c>
      <c r="BD182" s="85">
        <f t="shared" ref="BD182:BD194" si="491">BC182</f>
        <v>10584</v>
      </c>
      <c r="BE182" s="83">
        <v>10584</v>
      </c>
      <c r="BF182" s="85">
        <f t="shared" ref="BF182:BH182" si="492">BE182</f>
        <v>10584</v>
      </c>
      <c r="BG182" s="85">
        <f t="shared" si="492"/>
        <v>10584</v>
      </c>
      <c r="BH182" s="85">
        <f t="shared" si="492"/>
        <v>10584</v>
      </c>
    </row>
    <row r="183" spans="1:60" ht="16.5" x14ac:dyDescent="0.3">
      <c r="A183" s="30" t="s">
        <v>91</v>
      </c>
      <c r="B183" s="20" t="s">
        <v>117</v>
      </c>
      <c r="C183" s="45"/>
      <c r="D183" s="31">
        <v>1.49</v>
      </c>
      <c r="E183" s="128" t="s">
        <v>43</v>
      </c>
      <c r="F183" s="125"/>
      <c r="G183" s="35">
        <v>3312</v>
      </c>
      <c r="H183" s="116">
        <f t="shared" ref="H183:AK183" si="493">G183</f>
        <v>3312</v>
      </c>
      <c r="I183" s="116">
        <f t="shared" si="493"/>
        <v>3312</v>
      </c>
      <c r="J183" s="91">
        <f t="shared" si="493"/>
        <v>3312</v>
      </c>
      <c r="K183" s="36">
        <f t="shared" si="493"/>
        <v>3312</v>
      </c>
      <c r="L183" s="36">
        <f t="shared" si="493"/>
        <v>3312</v>
      </c>
      <c r="M183" s="36">
        <f t="shared" si="493"/>
        <v>3312</v>
      </c>
      <c r="N183" s="36">
        <f t="shared" si="493"/>
        <v>3312</v>
      </c>
      <c r="O183" s="36">
        <f t="shared" si="493"/>
        <v>3312</v>
      </c>
      <c r="P183" s="36">
        <f t="shared" si="493"/>
        <v>3312</v>
      </c>
      <c r="Q183" s="36">
        <f t="shared" si="493"/>
        <v>3312</v>
      </c>
      <c r="R183" s="36">
        <f t="shared" si="493"/>
        <v>3312</v>
      </c>
      <c r="S183" s="36">
        <f t="shared" si="493"/>
        <v>3312</v>
      </c>
      <c r="T183" s="36">
        <f t="shared" si="493"/>
        <v>3312</v>
      </c>
      <c r="U183" s="36">
        <f t="shared" si="493"/>
        <v>3312</v>
      </c>
      <c r="V183" s="36">
        <f t="shared" si="493"/>
        <v>3312</v>
      </c>
      <c r="W183" s="36">
        <f t="shared" si="493"/>
        <v>3312</v>
      </c>
      <c r="X183" s="36">
        <f t="shared" si="493"/>
        <v>3312</v>
      </c>
      <c r="Y183" s="36">
        <f t="shared" si="493"/>
        <v>3312</v>
      </c>
      <c r="Z183" s="36">
        <f t="shared" si="493"/>
        <v>3312</v>
      </c>
      <c r="AA183" s="36">
        <f t="shared" si="493"/>
        <v>3312</v>
      </c>
      <c r="AB183" s="36">
        <f t="shared" si="493"/>
        <v>3312</v>
      </c>
      <c r="AC183" s="36">
        <f t="shared" si="493"/>
        <v>3312</v>
      </c>
      <c r="AD183" s="36">
        <f t="shared" si="493"/>
        <v>3312</v>
      </c>
      <c r="AE183" s="36">
        <f t="shared" si="493"/>
        <v>3312</v>
      </c>
      <c r="AF183" s="36">
        <f t="shared" si="493"/>
        <v>3312</v>
      </c>
      <c r="AG183" s="36">
        <f t="shared" si="493"/>
        <v>3312</v>
      </c>
      <c r="AH183" s="36">
        <f t="shared" si="493"/>
        <v>3312</v>
      </c>
      <c r="AI183" s="36">
        <f t="shared" si="493"/>
        <v>3312</v>
      </c>
      <c r="AJ183" s="36">
        <f t="shared" si="493"/>
        <v>3312</v>
      </c>
      <c r="AK183" s="36">
        <f t="shared" si="493"/>
        <v>3312</v>
      </c>
      <c r="AL183" s="129" t="s">
        <v>126</v>
      </c>
      <c r="AM183" s="125"/>
      <c r="AN183" s="125"/>
      <c r="AO183" s="125"/>
      <c r="AP183" s="125"/>
      <c r="AQ183" s="33">
        <v>0</v>
      </c>
      <c r="AR183" s="37">
        <f t="shared" si="488"/>
        <v>0</v>
      </c>
      <c r="AS183" s="33">
        <v>0</v>
      </c>
      <c r="AT183" s="33">
        <v>0</v>
      </c>
      <c r="AU183" s="35">
        <v>3312</v>
      </c>
      <c r="AV183" s="90">
        <f t="shared" si="489"/>
        <v>3312</v>
      </c>
      <c r="AW183" s="35">
        <v>3312</v>
      </c>
      <c r="AX183" s="91">
        <f t="shared" ref="AX183:BB183" si="494">AW183</f>
        <v>3312</v>
      </c>
      <c r="AY183" s="91">
        <f t="shared" si="494"/>
        <v>3312</v>
      </c>
      <c r="AZ183" s="91">
        <f t="shared" si="494"/>
        <v>3312</v>
      </c>
      <c r="BA183" s="91">
        <f t="shared" si="494"/>
        <v>3312</v>
      </c>
      <c r="BB183" s="90">
        <f t="shared" si="494"/>
        <v>3312</v>
      </c>
      <c r="BC183" s="35">
        <v>3312</v>
      </c>
      <c r="BD183" s="90">
        <f t="shared" si="491"/>
        <v>3312</v>
      </c>
      <c r="BE183" s="35">
        <v>3312</v>
      </c>
      <c r="BF183" s="90">
        <f t="shared" ref="BF183:BH183" si="495">BE183</f>
        <v>3312</v>
      </c>
      <c r="BG183" s="90">
        <f t="shared" si="495"/>
        <v>3312</v>
      </c>
      <c r="BH183" s="90">
        <f t="shared" si="495"/>
        <v>3312</v>
      </c>
    </row>
    <row r="184" spans="1:60" ht="16.5" x14ac:dyDescent="0.3">
      <c r="A184" s="117" t="s">
        <v>92</v>
      </c>
      <c r="B184" s="78" t="s">
        <v>117</v>
      </c>
      <c r="C184" s="79"/>
      <c r="D184" s="80">
        <v>1.49</v>
      </c>
      <c r="E184" s="132" t="s">
        <v>43</v>
      </c>
      <c r="F184" s="125"/>
      <c r="G184" s="83">
        <v>3600</v>
      </c>
      <c r="H184" s="115">
        <f t="shared" ref="H184:AK184" si="496">G184</f>
        <v>3600</v>
      </c>
      <c r="I184" s="115">
        <f t="shared" si="496"/>
        <v>3600</v>
      </c>
      <c r="J184" s="86">
        <f t="shared" si="496"/>
        <v>3600</v>
      </c>
      <c r="K184" s="84">
        <f t="shared" si="496"/>
        <v>3600</v>
      </c>
      <c r="L184" s="84">
        <f t="shared" si="496"/>
        <v>3600</v>
      </c>
      <c r="M184" s="84">
        <f t="shared" si="496"/>
        <v>3600</v>
      </c>
      <c r="N184" s="84">
        <f t="shared" si="496"/>
        <v>3600</v>
      </c>
      <c r="O184" s="84">
        <f t="shared" si="496"/>
        <v>3600</v>
      </c>
      <c r="P184" s="84">
        <f t="shared" si="496"/>
        <v>3600</v>
      </c>
      <c r="Q184" s="84">
        <f t="shared" si="496"/>
        <v>3600</v>
      </c>
      <c r="R184" s="84">
        <f t="shared" si="496"/>
        <v>3600</v>
      </c>
      <c r="S184" s="84">
        <f t="shared" si="496"/>
        <v>3600</v>
      </c>
      <c r="T184" s="84">
        <f t="shared" si="496"/>
        <v>3600</v>
      </c>
      <c r="U184" s="84">
        <f t="shared" si="496"/>
        <v>3600</v>
      </c>
      <c r="V184" s="84">
        <f t="shared" si="496"/>
        <v>3600</v>
      </c>
      <c r="W184" s="84">
        <f t="shared" si="496"/>
        <v>3600</v>
      </c>
      <c r="X184" s="84">
        <f t="shared" si="496"/>
        <v>3600</v>
      </c>
      <c r="Y184" s="84">
        <f t="shared" si="496"/>
        <v>3600</v>
      </c>
      <c r="Z184" s="84">
        <f t="shared" si="496"/>
        <v>3600</v>
      </c>
      <c r="AA184" s="84">
        <f t="shared" si="496"/>
        <v>3600</v>
      </c>
      <c r="AB184" s="84">
        <f t="shared" si="496"/>
        <v>3600</v>
      </c>
      <c r="AC184" s="84">
        <f t="shared" si="496"/>
        <v>3600</v>
      </c>
      <c r="AD184" s="84">
        <f t="shared" si="496"/>
        <v>3600</v>
      </c>
      <c r="AE184" s="84">
        <f t="shared" si="496"/>
        <v>3600</v>
      </c>
      <c r="AF184" s="84">
        <f t="shared" si="496"/>
        <v>3600</v>
      </c>
      <c r="AG184" s="84">
        <f t="shared" si="496"/>
        <v>3600</v>
      </c>
      <c r="AH184" s="84">
        <f t="shared" si="496"/>
        <v>3600</v>
      </c>
      <c r="AI184" s="84">
        <f t="shared" si="496"/>
        <v>3600</v>
      </c>
      <c r="AJ184" s="84">
        <f t="shared" si="496"/>
        <v>3600</v>
      </c>
      <c r="AK184" s="84">
        <f t="shared" si="496"/>
        <v>3600</v>
      </c>
      <c r="AL184" s="138" t="s">
        <v>126</v>
      </c>
      <c r="AM184" s="125"/>
      <c r="AN184" s="125"/>
      <c r="AO184" s="125"/>
      <c r="AP184" s="125"/>
      <c r="AQ184" s="108">
        <v>0</v>
      </c>
      <c r="AR184" s="109">
        <f t="shared" si="488"/>
        <v>0</v>
      </c>
      <c r="AS184" s="108">
        <v>0</v>
      </c>
      <c r="AT184" s="108">
        <v>0</v>
      </c>
      <c r="AU184" s="83">
        <v>3600</v>
      </c>
      <c r="AV184" s="85">
        <f t="shared" si="489"/>
        <v>3600</v>
      </c>
      <c r="AW184" s="83">
        <v>3600</v>
      </c>
      <c r="AX184" s="86">
        <f t="shared" ref="AX184:BB184" si="497">AW184</f>
        <v>3600</v>
      </c>
      <c r="AY184" s="86">
        <f t="shared" si="497"/>
        <v>3600</v>
      </c>
      <c r="AZ184" s="86">
        <f t="shared" si="497"/>
        <v>3600</v>
      </c>
      <c r="BA184" s="86">
        <f t="shared" si="497"/>
        <v>3600</v>
      </c>
      <c r="BB184" s="85">
        <f t="shared" si="497"/>
        <v>3600</v>
      </c>
      <c r="BC184" s="83">
        <v>3600</v>
      </c>
      <c r="BD184" s="85">
        <f t="shared" si="491"/>
        <v>3600</v>
      </c>
      <c r="BE184" s="83">
        <v>3600</v>
      </c>
      <c r="BF184" s="85">
        <f t="shared" ref="BF184:BH184" si="498">BE184</f>
        <v>3600</v>
      </c>
      <c r="BG184" s="85">
        <f t="shared" si="498"/>
        <v>3600</v>
      </c>
      <c r="BH184" s="85">
        <f t="shared" si="498"/>
        <v>3600</v>
      </c>
    </row>
    <row r="185" spans="1:60" ht="16.5" x14ac:dyDescent="0.3">
      <c r="A185" s="30" t="s">
        <v>93</v>
      </c>
      <c r="B185" s="20" t="s">
        <v>117</v>
      </c>
      <c r="C185" s="45"/>
      <c r="D185" s="31">
        <v>1.49</v>
      </c>
      <c r="E185" s="128" t="s">
        <v>43</v>
      </c>
      <c r="F185" s="125"/>
      <c r="G185" s="35">
        <v>12168</v>
      </c>
      <c r="H185" s="116">
        <f t="shared" ref="H185:AK185" si="499">G185</f>
        <v>12168</v>
      </c>
      <c r="I185" s="116">
        <f t="shared" si="499"/>
        <v>12168</v>
      </c>
      <c r="J185" s="91">
        <f t="shared" si="499"/>
        <v>12168</v>
      </c>
      <c r="K185" s="36">
        <f t="shared" si="499"/>
        <v>12168</v>
      </c>
      <c r="L185" s="36">
        <f t="shared" si="499"/>
        <v>12168</v>
      </c>
      <c r="M185" s="36">
        <f t="shared" si="499"/>
        <v>12168</v>
      </c>
      <c r="N185" s="36">
        <f t="shared" si="499"/>
        <v>12168</v>
      </c>
      <c r="O185" s="36">
        <f t="shared" si="499"/>
        <v>12168</v>
      </c>
      <c r="P185" s="36">
        <f t="shared" si="499"/>
        <v>12168</v>
      </c>
      <c r="Q185" s="36">
        <f t="shared" si="499"/>
        <v>12168</v>
      </c>
      <c r="R185" s="36">
        <f t="shared" si="499"/>
        <v>12168</v>
      </c>
      <c r="S185" s="36">
        <f t="shared" si="499"/>
        <v>12168</v>
      </c>
      <c r="T185" s="36">
        <f t="shared" si="499"/>
        <v>12168</v>
      </c>
      <c r="U185" s="36">
        <f t="shared" si="499"/>
        <v>12168</v>
      </c>
      <c r="V185" s="36">
        <f t="shared" si="499"/>
        <v>12168</v>
      </c>
      <c r="W185" s="36">
        <f t="shared" si="499"/>
        <v>12168</v>
      </c>
      <c r="X185" s="36">
        <f t="shared" si="499"/>
        <v>12168</v>
      </c>
      <c r="Y185" s="36">
        <f t="shared" si="499"/>
        <v>12168</v>
      </c>
      <c r="Z185" s="36">
        <f t="shared" si="499"/>
        <v>12168</v>
      </c>
      <c r="AA185" s="36">
        <f t="shared" si="499"/>
        <v>12168</v>
      </c>
      <c r="AB185" s="36">
        <f t="shared" si="499"/>
        <v>12168</v>
      </c>
      <c r="AC185" s="36">
        <f t="shared" si="499"/>
        <v>12168</v>
      </c>
      <c r="AD185" s="36">
        <f t="shared" si="499"/>
        <v>12168</v>
      </c>
      <c r="AE185" s="36">
        <f t="shared" si="499"/>
        <v>12168</v>
      </c>
      <c r="AF185" s="36">
        <f t="shared" si="499"/>
        <v>12168</v>
      </c>
      <c r="AG185" s="36">
        <f t="shared" si="499"/>
        <v>12168</v>
      </c>
      <c r="AH185" s="36">
        <f t="shared" si="499"/>
        <v>12168</v>
      </c>
      <c r="AI185" s="36">
        <f t="shared" si="499"/>
        <v>12168</v>
      </c>
      <c r="AJ185" s="36">
        <f t="shared" si="499"/>
        <v>12168</v>
      </c>
      <c r="AK185" s="36">
        <f t="shared" si="499"/>
        <v>12168</v>
      </c>
      <c r="AL185" s="129" t="s">
        <v>126</v>
      </c>
      <c r="AM185" s="125"/>
      <c r="AN185" s="125"/>
      <c r="AO185" s="125"/>
      <c r="AP185" s="125"/>
      <c r="AQ185" s="33">
        <v>0</v>
      </c>
      <c r="AR185" s="37">
        <f t="shared" si="488"/>
        <v>0</v>
      </c>
      <c r="AS185" s="33">
        <v>0</v>
      </c>
      <c r="AT185" s="33">
        <v>0</v>
      </c>
      <c r="AU185" s="35">
        <v>12168</v>
      </c>
      <c r="AV185" s="90">
        <f t="shared" si="489"/>
        <v>12168</v>
      </c>
      <c r="AW185" s="35">
        <v>12168</v>
      </c>
      <c r="AX185" s="91">
        <f t="shared" ref="AX185:BB185" si="500">AW185</f>
        <v>12168</v>
      </c>
      <c r="AY185" s="91">
        <f t="shared" si="500"/>
        <v>12168</v>
      </c>
      <c r="AZ185" s="91">
        <f t="shared" si="500"/>
        <v>12168</v>
      </c>
      <c r="BA185" s="91">
        <f t="shared" si="500"/>
        <v>12168</v>
      </c>
      <c r="BB185" s="90">
        <f t="shared" si="500"/>
        <v>12168</v>
      </c>
      <c r="BC185" s="35">
        <v>12168</v>
      </c>
      <c r="BD185" s="90">
        <f t="shared" si="491"/>
        <v>12168</v>
      </c>
      <c r="BE185" s="35">
        <v>12168</v>
      </c>
      <c r="BF185" s="90">
        <f t="shared" ref="BF185:BH185" si="501">BE185</f>
        <v>12168</v>
      </c>
      <c r="BG185" s="90">
        <f t="shared" si="501"/>
        <v>12168</v>
      </c>
      <c r="BH185" s="90">
        <f t="shared" si="501"/>
        <v>12168</v>
      </c>
    </row>
    <row r="186" spans="1:60" ht="16.5" x14ac:dyDescent="0.3">
      <c r="A186" s="117" t="s">
        <v>94</v>
      </c>
      <c r="B186" s="78" t="s">
        <v>117</v>
      </c>
      <c r="C186" s="79"/>
      <c r="D186" s="80">
        <v>1.49</v>
      </c>
      <c r="E186" s="132" t="s">
        <v>43</v>
      </c>
      <c r="F186" s="125"/>
      <c r="G186" s="83">
        <v>1944</v>
      </c>
      <c r="H186" s="115">
        <f t="shared" ref="H186:AK186" si="502">G186</f>
        <v>1944</v>
      </c>
      <c r="I186" s="115">
        <f t="shared" si="502"/>
        <v>1944</v>
      </c>
      <c r="J186" s="86">
        <f t="shared" si="502"/>
        <v>1944</v>
      </c>
      <c r="K186" s="84">
        <f t="shared" si="502"/>
        <v>1944</v>
      </c>
      <c r="L186" s="84">
        <f t="shared" si="502"/>
        <v>1944</v>
      </c>
      <c r="M186" s="84">
        <f t="shared" si="502"/>
        <v>1944</v>
      </c>
      <c r="N186" s="84">
        <f t="shared" si="502"/>
        <v>1944</v>
      </c>
      <c r="O186" s="84">
        <f t="shared" si="502"/>
        <v>1944</v>
      </c>
      <c r="P186" s="84">
        <f t="shared" si="502"/>
        <v>1944</v>
      </c>
      <c r="Q186" s="84">
        <f t="shared" si="502"/>
        <v>1944</v>
      </c>
      <c r="R186" s="84">
        <f t="shared" si="502"/>
        <v>1944</v>
      </c>
      <c r="S186" s="84">
        <f t="shared" si="502"/>
        <v>1944</v>
      </c>
      <c r="T186" s="84">
        <f t="shared" si="502"/>
        <v>1944</v>
      </c>
      <c r="U186" s="84">
        <f t="shared" si="502"/>
        <v>1944</v>
      </c>
      <c r="V186" s="84">
        <f t="shared" si="502"/>
        <v>1944</v>
      </c>
      <c r="W186" s="84">
        <f t="shared" si="502"/>
        <v>1944</v>
      </c>
      <c r="X186" s="84">
        <f t="shared" si="502"/>
        <v>1944</v>
      </c>
      <c r="Y186" s="84">
        <f t="shared" si="502"/>
        <v>1944</v>
      </c>
      <c r="Z186" s="84">
        <f t="shared" si="502"/>
        <v>1944</v>
      </c>
      <c r="AA186" s="84">
        <f t="shared" si="502"/>
        <v>1944</v>
      </c>
      <c r="AB186" s="84">
        <f t="shared" si="502"/>
        <v>1944</v>
      </c>
      <c r="AC186" s="84">
        <f t="shared" si="502"/>
        <v>1944</v>
      </c>
      <c r="AD186" s="84">
        <f t="shared" si="502"/>
        <v>1944</v>
      </c>
      <c r="AE186" s="84">
        <f t="shared" si="502"/>
        <v>1944</v>
      </c>
      <c r="AF186" s="84">
        <f t="shared" si="502"/>
        <v>1944</v>
      </c>
      <c r="AG186" s="84">
        <f t="shared" si="502"/>
        <v>1944</v>
      </c>
      <c r="AH186" s="84">
        <f t="shared" si="502"/>
        <v>1944</v>
      </c>
      <c r="AI186" s="84">
        <f t="shared" si="502"/>
        <v>1944</v>
      </c>
      <c r="AJ186" s="84">
        <f t="shared" si="502"/>
        <v>1944</v>
      </c>
      <c r="AK186" s="84">
        <f t="shared" si="502"/>
        <v>1944</v>
      </c>
      <c r="AL186" s="138" t="s">
        <v>126</v>
      </c>
      <c r="AM186" s="125"/>
      <c r="AN186" s="125"/>
      <c r="AO186" s="125"/>
      <c r="AP186" s="125"/>
      <c r="AQ186" s="108">
        <v>0</v>
      </c>
      <c r="AR186" s="109">
        <f t="shared" si="488"/>
        <v>0</v>
      </c>
      <c r="AS186" s="108">
        <v>0</v>
      </c>
      <c r="AT186" s="108">
        <v>0</v>
      </c>
      <c r="AU186" s="83">
        <v>1944</v>
      </c>
      <c r="AV186" s="85">
        <f t="shared" si="489"/>
        <v>1944</v>
      </c>
      <c r="AW186" s="83">
        <v>1944</v>
      </c>
      <c r="AX186" s="86">
        <f t="shared" ref="AX186:BB186" si="503">AW186</f>
        <v>1944</v>
      </c>
      <c r="AY186" s="86">
        <f t="shared" si="503"/>
        <v>1944</v>
      </c>
      <c r="AZ186" s="86">
        <f t="shared" si="503"/>
        <v>1944</v>
      </c>
      <c r="BA186" s="86">
        <f t="shared" si="503"/>
        <v>1944</v>
      </c>
      <c r="BB186" s="85">
        <f t="shared" si="503"/>
        <v>1944</v>
      </c>
      <c r="BC186" s="83">
        <v>1944</v>
      </c>
      <c r="BD186" s="85">
        <f t="shared" si="491"/>
        <v>1944</v>
      </c>
      <c r="BE186" s="83">
        <v>1944</v>
      </c>
      <c r="BF186" s="85">
        <f t="shared" ref="BF186:BH186" si="504">BE186</f>
        <v>1944</v>
      </c>
      <c r="BG186" s="85">
        <f t="shared" si="504"/>
        <v>1944</v>
      </c>
      <c r="BH186" s="85">
        <f t="shared" si="504"/>
        <v>1944</v>
      </c>
    </row>
    <row r="187" spans="1:60" ht="16.5" x14ac:dyDescent="0.3">
      <c r="A187" s="30" t="s">
        <v>95</v>
      </c>
      <c r="B187" s="20" t="s">
        <v>117</v>
      </c>
      <c r="C187" s="45"/>
      <c r="D187" s="31">
        <v>1.49</v>
      </c>
      <c r="E187" s="128" t="s">
        <v>43</v>
      </c>
      <c r="F187" s="125"/>
      <c r="G187" s="35">
        <v>3312</v>
      </c>
      <c r="H187" s="116">
        <f t="shared" ref="H187:AK187" si="505">G187</f>
        <v>3312</v>
      </c>
      <c r="I187" s="116">
        <f t="shared" si="505"/>
        <v>3312</v>
      </c>
      <c r="J187" s="91">
        <f t="shared" si="505"/>
        <v>3312</v>
      </c>
      <c r="K187" s="36">
        <f t="shared" si="505"/>
        <v>3312</v>
      </c>
      <c r="L187" s="36">
        <f t="shared" si="505"/>
        <v>3312</v>
      </c>
      <c r="M187" s="36">
        <f t="shared" si="505"/>
        <v>3312</v>
      </c>
      <c r="N187" s="36">
        <f t="shared" si="505"/>
        <v>3312</v>
      </c>
      <c r="O187" s="36">
        <f t="shared" si="505"/>
        <v>3312</v>
      </c>
      <c r="P187" s="36">
        <f t="shared" si="505"/>
        <v>3312</v>
      </c>
      <c r="Q187" s="36">
        <f t="shared" si="505"/>
        <v>3312</v>
      </c>
      <c r="R187" s="36">
        <f t="shared" si="505"/>
        <v>3312</v>
      </c>
      <c r="S187" s="36">
        <f t="shared" si="505"/>
        <v>3312</v>
      </c>
      <c r="T187" s="36">
        <f t="shared" si="505"/>
        <v>3312</v>
      </c>
      <c r="U187" s="36">
        <f t="shared" si="505"/>
        <v>3312</v>
      </c>
      <c r="V187" s="36">
        <f t="shared" si="505"/>
        <v>3312</v>
      </c>
      <c r="W187" s="36">
        <f t="shared" si="505"/>
        <v>3312</v>
      </c>
      <c r="X187" s="36">
        <f t="shared" si="505"/>
        <v>3312</v>
      </c>
      <c r="Y187" s="36">
        <f t="shared" si="505"/>
        <v>3312</v>
      </c>
      <c r="Z187" s="36">
        <f t="shared" si="505"/>
        <v>3312</v>
      </c>
      <c r="AA187" s="36">
        <f t="shared" si="505"/>
        <v>3312</v>
      </c>
      <c r="AB187" s="36">
        <f t="shared" si="505"/>
        <v>3312</v>
      </c>
      <c r="AC187" s="36">
        <f t="shared" si="505"/>
        <v>3312</v>
      </c>
      <c r="AD187" s="36">
        <f t="shared" si="505"/>
        <v>3312</v>
      </c>
      <c r="AE187" s="36">
        <f t="shared" si="505"/>
        <v>3312</v>
      </c>
      <c r="AF187" s="36">
        <f t="shared" si="505"/>
        <v>3312</v>
      </c>
      <c r="AG187" s="36">
        <f t="shared" si="505"/>
        <v>3312</v>
      </c>
      <c r="AH187" s="36">
        <f t="shared" si="505"/>
        <v>3312</v>
      </c>
      <c r="AI187" s="36">
        <f t="shared" si="505"/>
        <v>3312</v>
      </c>
      <c r="AJ187" s="36">
        <f t="shared" si="505"/>
        <v>3312</v>
      </c>
      <c r="AK187" s="36">
        <f t="shared" si="505"/>
        <v>3312</v>
      </c>
      <c r="AL187" s="129" t="s">
        <v>126</v>
      </c>
      <c r="AM187" s="125"/>
      <c r="AN187" s="125"/>
      <c r="AO187" s="125"/>
      <c r="AP187" s="125"/>
      <c r="AQ187" s="33">
        <v>0</v>
      </c>
      <c r="AR187" s="37">
        <f t="shared" si="488"/>
        <v>0</v>
      </c>
      <c r="AS187" s="33">
        <v>0</v>
      </c>
      <c r="AT187" s="33">
        <v>0</v>
      </c>
      <c r="AU187" s="35">
        <v>3312</v>
      </c>
      <c r="AV187" s="90">
        <f t="shared" si="489"/>
        <v>3312</v>
      </c>
      <c r="AW187" s="35">
        <v>3312</v>
      </c>
      <c r="AX187" s="91">
        <f t="shared" ref="AX187:BB187" si="506">AW187</f>
        <v>3312</v>
      </c>
      <c r="AY187" s="91">
        <f t="shared" si="506"/>
        <v>3312</v>
      </c>
      <c r="AZ187" s="91">
        <f t="shared" si="506"/>
        <v>3312</v>
      </c>
      <c r="BA187" s="91">
        <f t="shared" si="506"/>
        <v>3312</v>
      </c>
      <c r="BB187" s="90">
        <f t="shared" si="506"/>
        <v>3312</v>
      </c>
      <c r="BC187" s="35">
        <v>3312</v>
      </c>
      <c r="BD187" s="90">
        <f t="shared" si="491"/>
        <v>3312</v>
      </c>
      <c r="BE187" s="35">
        <v>3312</v>
      </c>
      <c r="BF187" s="90">
        <f t="shared" ref="BF187:BH187" si="507">BE187</f>
        <v>3312</v>
      </c>
      <c r="BG187" s="90">
        <f t="shared" si="507"/>
        <v>3312</v>
      </c>
      <c r="BH187" s="90">
        <f t="shared" si="507"/>
        <v>3312</v>
      </c>
    </row>
    <row r="188" spans="1:60" ht="16.5" x14ac:dyDescent="0.3">
      <c r="A188" s="117" t="s">
        <v>96</v>
      </c>
      <c r="B188" s="78" t="s">
        <v>117</v>
      </c>
      <c r="C188" s="79"/>
      <c r="D188" s="80">
        <v>1.49</v>
      </c>
      <c r="E188" s="132" t="s">
        <v>43</v>
      </c>
      <c r="F188" s="125"/>
      <c r="G188" s="83">
        <v>1944</v>
      </c>
      <c r="H188" s="115">
        <f t="shared" ref="H188:AK188" si="508">G188</f>
        <v>1944</v>
      </c>
      <c r="I188" s="115">
        <f t="shared" si="508"/>
        <v>1944</v>
      </c>
      <c r="J188" s="86">
        <f t="shared" si="508"/>
        <v>1944</v>
      </c>
      <c r="K188" s="84">
        <f t="shared" si="508"/>
        <v>1944</v>
      </c>
      <c r="L188" s="84">
        <f t="shared" si="508"/>
        <v>1944</v>
      </c>
      <c r="M188" s="84">
        <f t="shared" si="508"/>
        <v>1944</v>
      </c>
      <c r="N188" s="84">
        <f t="shared" si="508"/>
        <v>1944</v>
      </c>
      <c r="O188" s="84">
        <f t="shared" si="508"/>
        <v>1944</v>
      </c>
      <c r="P188" s="84">
        <f t="shared" si="508"/>
        <v>1944</v>
      </c>
      <c r="Q188" s="84">
        <f t="shared" si="508"/>
        <v>1944</v>
      </c>
      <c r="R188" s="84">
        <f t="shared" si="508"/>
        <v>1944</v>
      </c>
      <c r="S188" s="84">
        <f t="shared" si="508"/>
        <v>1944</v>
      </c>
      <c r="T188" s="84">
        <f t="shared" si="508"/>
        <v>1944</v>
      </c>
      <c r="U188" s="84">
        <f t="shared" si="508"/>
        <v>1944</v>
      </c>
      <c r="V188" s="84">
        <f t="shared" si="508"/>
        <v>1944</v>
      </c>
      <c r="W188" s="84">
        <f t="shared" si="508"/>
        <v>1944</v>
      </c>
      <c r="X188" s="84">
        <f t="shared" si="508"/>
        <v>1944</v>
      </c>
      <c r="Y188" s="84">
        <f t="shared" si="508"/>
        <v>1944</v>
      </c>
      <c r="Z188" s="84">
        <f t="shared" si="508"/>
        <v>1944</v>
      </c>
      <c r="AA188" s="84">
        <f t="shared" si="508"/>
        <v>1944</v>
      </c>
      <c r="AB188" s="84">
        <f t="shared" si="508"/>
        <v>1944</v>
      </c>
      <c r="AC188" s="84">
        <f t="shared" si="508"/>
        <v>1944</v>
      </c>
      <c r="AD188" s="84">
        <f t="shared" si="508"/>
        <v>1944</v>
      </c>
      <c r="AE188" s="84">
        <f t="shared" si="508"/>
        <v>1944</v>
      </c>
      <c r="AF188" s="84">
        <f t="shared" si="508"/>
        <v>1944</v>
      </c>
      <c r="AG188" s="84">
        <f t="shared" si="508"/>
        <v>1944</v>
      </c>
      <c r="AH188" s="84">
        <f t="shared" si="508"/>
        <v>1944</v>
      </c>
      <c r="AI188" s="84">
        <f t="shared" si="508"/>
        <v>1944</v>
      </c>
      <c r="AJ188" s="84">
        <f t="shared" si="508"/>
        <v>1944</v>
      </c>
      <c r="AK188" s="84">
        <f t="shared" si="508"/>
        <v>1944</v>
      </c>
      <c r="AL188" s="138" t="s">
        <v>126</v>
      </c>
      <c r="AM188" s="125"/>
      <c r="AN188" s="125"/>
      <c r="AO188" s="125"/>
      <c r="AP188" s="125"/>
      <c r="AQ188" s="108">
        <v>0</v>
      </c>
      <c r="AR188" s="109">
        <f t="shared" si="488"/>
        <v>0</v>
      </c>
      <c r="AS188" s="108">
        <v>0</v>
      </c>
      <c r="AT188" s="108">
        <v>0</v>
      </c>
      <c r="AU188" s="83">
        <v>1944</v>
      </c>
      <c r="AV188" s="85">
        <f t="shared" si="489"/>
        <v>1944</v>
      </c>
      <c r="AW188" s="83">
        <v>1944</v>
      </c>
      <c r="AX188" s="86">
        <f t="shared" ref="AX188:BB188" si="509">AW188</f>
        <v>1944</v>
      </c>
      <c r="AY188" s="86">
        <f t="shared" si="509"/>
        <v>1944</v>
      </c>
      <c r="AZ188" s="86">
        <f t="shared" si="509"/>
        <v>1944</v>
      </c>
      <c r="BA188" s="86">
        <f t="shared" si="509"/>
        <v>1944</v>
      </c>
      <c r="BB188" s="85">
        <f t="shared" si="509"/>
        <v>1944</v>
      </c>
      <c r="BC188" s="83">
        <v>1944</v>
      </c>
      <c r="BD188" s="85">
        <f t="shared" si="491"/>
        <v>1944</v>
      </c>
      <c r="BE188" s="83">
        <v>1944</v>
      </c>
      <c r="BF188" s="85">
        <f t="shared" ref="BF188:BH188" si="510">BE188</f>
        <v>1944</v>
      </c>
      <c r="BG188" s="85">
        <f t="shared" si="510"/>
        <v>1944</v>
      </c>
      <c r="BH188" s="85">
        <f t="shared" si="510"/>
        <v>1944</v>
      </c>
    </row>
    <row r="189" spans="1:60" ht="16.5" x14ac:dyDescent="0.3">
      <c r="A189" s="30" t="s">
        <v>97</v>
      </c>
      <c r="B189" s="20" t="s">
        <v>117</v>
      </c>
      <c r="C189" s="45"/>
      <c r="D189" s="31">
        <v>1.49</v>
      </c>
      <c r="E189" s="128" t="s">
        <v>43</v>
      </c>
      <c r="F189" s="125"/>
      <c r="G189" s="35">
        <v>2520</v>
      </c>
      <c r="H189" s="116">
        <f t="shared" ref="H189:AK189" si="511">G189</f>
        <v>2520</v>
      </c>
      <c r="I189" s="116">
        <f t="shared" si="511"/>
        <v>2520</v>
      </c>
      <c r="J189" s="91">
        <f t="shared" si="511"/>
        <v>2520</v>
      </c>
      <c r="K189" s="36">
        <f t="shared" si="511"/>
        <v>2520</v>
      </c>
      <c r="L189" s="36">
        <f t="shared" si="511"/>
        <v>2520</v>
      </c>
      <c r="M189" s="36">
        <f t="shared" si="511"/>
        <v>2520</v>
      </c>
      <c r="N189" s="36">
        <f t="shared" si="511"/>
        <v>2520</v>
      </c>
      <c r="O189" s="36">
        <f t="shared" si="511"/>
        <v>2520</v>
      </c>
      <c r="P189" s="36">
        <f t="shared" si="511"/>
        <v>2520</v>
      </c>
      <c r="Q189" s="36">
        <f t="shared" si="511"/>
        <v>2520</v>
      </c>
      <c r="R189" s="36">
        <f t="shared" si="511"/>
        <v>2520</v>
      </c>
      <c r="S189" s="36">
        <f t="shared" si="511"/>
        <v>2520</v>
      </c>
      <c r="T189" s="36">
        <f t="shared" si="511"/>
        <v>2520</v>
      </c>
      <c r="U189" s="36">
        <f t="shared" si="511"/>
        <v>2520</v>
      </c>
      <c r="V189" s="36">
        <f t="shared" si="511"/>
        <v>2520</v>
      </c>
      <c r="W189" s="36">
        <f t="shared" si="511"/>
        <v>2520</v>
      </c>
      <c r="X189" s="36">
        <f t="shared" si="511"/>
        <v>2520</v>
      </c>
      <c r="Y189" s="36">
        <f t="shared" si="511"/>
        <v>2520</v>
      </c>
      <c r="Z189" s="36">
        <f t="shared" si="511"/>
        <v>2520</v>
      </c>
      <c r="AA189" s="36">
        <f t="shared" si="511"/>
        <v>2520</v>
      </c>
      <c r="AB189" s="36">
        <f t="shared" si="511"/>
        <v>2520</v>
      </c>
      <c r="AC189" s="36">
        <f t="shared" si="511"/>
        <v>2520</v>
      </c>
      <c r="AD189" s="36">
        <f t="shared" si="511"/>
        <v>2520</v>
      </c>
      <c r="AE189" s="36">
        <f t="shared" si="511"/>
        <v>2520</v>
      </c>
      <c r="AF189" s="36">
        <f t="shared" si="511"/>
        <v>2520</v>
      </c>
      <c r="AG189" s="36">
        <f t="shared" si="511"/>
        <v>2520</v>
      </c>
      <c r="AH189" s="36">
        <f t="shared" si="511"/>
        <v>2520</v>
      </c>
      <c r="AI189" s="36">
        <f t="shared" si="511"/>
        <v>2520</v>
      </c>
      <c r="AJ189" s="36">
        <f t="shared" si="511"/>
        <v>2520</v>
      </c>
      <c r="AK189" s="36">
        <f t="shared" si="511"/>
        <v>2520</v>
      </c>
      <c r="AL189" s="129" t="s">
        <v>126</v>
      </c>
      <c r="AM189" s="125"/>
      <c r="AN189" s="125"/>
      <c r="AO189" s="125"/>
      <c r="AP189" s="125"/>
      <c r="AQ189" s="33">
        <v>0</v>
      </c>
      <c r="AR189" s="37">
        <f t="shared" si="488"/>
        <v>0</v>
      </c>
      <c r="AS189" s="33">
        <v>0</v>
      </c>
      <c r="AT189" s="33">
        <v>0</v>
      </c>
      <c r="AU189" s="35">
        <v>2520</v>
      </c>
      <c r="AV189" s="90">
        <f t="shared" si="489"/>
        <v>2520</v>
      </c>
      <c r="AW189" s="35">
        <v>2520</v>
      </c>
      <c r="AX189" s="91">
        <f t="shared" ref="AX189:BB189" si="512">AW189</f>
        <v>2520</v>
      </c>
      <c r="AY189" s="91">
        <f t="shared" si="512"/>
        <v>2520</v>
      </c>
      <c r="AZ189" s="91">
        <f t="shared" si="512"/>
        <v>2520</v>
      </c>
      <c r="BA189" s="91">
        <f t="shared" si="512"/>
        <v>2520</v>
      </c>
      <c r="BB189" s="90">
        <f t="shared" si="512"/>
        <v>2520</v>
      </c>
      <c r="BC189" s="35">
        <v>2520</v>
      </c>
      <c r="BD189" s="90">
        <f t="shared" si="491"/>
        <v>2520</v>
      </c>
      <c r="BE189" s="35">
        <v>2520</v>
      </c>
      <c r="BF189" s="90">
        <f t="shared" ref="BF189:BH189" si="513">BE189</f>
        <v>2520</v>
      </c>
      <c r="BG189" s="90">
        <f t="shared" si="513"/>
        <v>2520</v>
      </c>
      <c r="BH189" s="90">
        <f t="shared" si="513"/>
        <v>2520</v>
      </c>
    </row>
    <row r="190" spans="1:60" ht="16.5" x14ac:dyDescent="0.3">
      <c r="A190" s="117" t="s">
        <v>98</v>
      </c>
      <c r="B190" s="78" t="s">
        <v>117</v>
      </c>
      <c r="C190" s="79"/>
      <c r="D190" s="80">
        <v>1.49</v>
      </c>
      <c r="E190" s="132" t="s">
        <v>43</v>
      </c>
      <c r="F190" s="125"/>
      <c r="G190" s="83">
        <v>7272</v>
      </c>
      <c r="H190" s="115">
        <f t="shared" ref="H190:AK190" si="514">G190</f>
        <v>7272</v>
      </c>
      <c r="I190" s="115">
        <f t="shared" si="514"/>
        <v>7272</v>
      </c>
      <c r="J190" s="86">
        <f t="shared" si="514"/>
        <v>7272</v>
      </c>
      <c r="K190" s="84">
        <f t="shared" si="514"/>
        <v>7272</v>
      </c>
      <c r="L190" s="84">
        <f t="shared" si="514"/>
        <v>7272</v>
      </c>
      <c r="M190" s="84">
        <f t="shared" si="514"/>
        <v>7272</v>
      </c>
      <c r="N190" s="84">
        <f t="shared" si="514"/>
        <v>7272</v>
      </c>
      <c r="O190" s="84">
        <f t="shared" si="514"/>
        <v>7272</v>
      </c>
      <c r="P190" s="84">
        <f t="shared" si="514"/>
        <v>7272</v>
      </c>
      <c r="Q190" s="84">
        <f t="shared" si="514"/>
        <v>7272</v>
      </c>
      <c r="R190" s="84">
        <f t="shared" si="514"/>
        <v>7272</v>
      </c>
      <c r="S190" s="84">
        <f t="shared" si="514"/>
        <v>7272</v>
      </c>
      <c r="T190" s="84">
        <f t="shared" si="514"/>
        <v>7272</v>
      </c>
      <c r="U190" s="84">
        <f t="shared" si="514"/>
        <v>7272</v>
      </c>
      <c r="V190" s="84">
        <f t="shared" si="514"/>
        <v>7272</v>
      </c>
      <c r="W190" s="84">
        <f t="shared" si="514"/>
        <v>7272</v>
      </c>
      <c r="X190" s="84">
        <f t="shared" si="514"/>
        <v>7272</v>
      </c>
      <c r="Y190" s="84">
        <f t="shared" si="514"/>
        <v>7272</v>
      </c>
      <c r="Z190" s="84">
        <f t="shared" si="514"/>
        <v>7272</v>
      </c>
      <c r="AA190" s="84">
        <f t="shared" si="514"/>
        <v>7272</v>
      </c>
      <c r="AB190" s="84">
        <f t="shared" si="514"/>
        <v>7272</v>
      </c>
      <c r="AC190" s="84">
        <f t="shared" si="514"/>
        <v>7272</v>
      </c>
      <c r="AD190" s="84">
        <f t="shared" si="514"/>
        <v>7272</v>
      </c>
      <c r="AE190" s="84">
        <f t="shared" si="514"/>
        <v>7272</v>
      </c>
      <c r="AF190" s="84">
        <f t="shared" si="514"/>
        <v>7272</v>
      </c>
      <c r="AG190" s="84">
        <f t="shared" si="514"/>
        <v>7272</v>
      </c>
      <c r="AH190" s="84">
        <f t="shared" si="514"/>
        <v>7272</v>
      </c>
      <c r="AI190" s="84">
        <f t="shared" si="514"/>
        <v>7272</v>
      </c>
      <c r="AJ190" s="84">
        <f t="shared" si="514"/>
        <v>7272</v>
      </c>
      <c r="AK190" s="84">
        <f t="shared" si="514"/>
        <v>7272</v>
      </c>
      <c r="AL190" s="138" t="s">
        <v>126</v>
      </c>
      <c r="AM190" s="125"/>
      <c r="AN190" s="125"/>
      <c r="AO190" s="125"/>
      <c r="AP190" s="125"/>
      <c r="AQ190" s="108">
        <v>0</v>
      </c>
      <c r="AR190" s="109">
        <f t="shared" si="488"/>
        <v>0</v>
      </c>
      <c r="AS190" s="108">
        <v>0</v>
      </c>
      <c r="AT190" s="108">
        <v>0</v>
      </c>
      <c r="AU190" s="83">
        <v>7272</v>
      </c>
      <c r="AV190" s="85">
        <f t="shared" si="489"/>
        <v>7272</v>
      </c>
      <c r="AW190" s="83">
        <v>7272</v>
      </c>
      <c r="AX190" s="86">
        <f t="shared" ref="AX190:BB190" si="515">AW190</f>
        <v>7272</v>
      </c>
      <c r="AY190" s="86">
        <f t="shared" si="515"/>
        <v>7272</v>
      </c>
      <c r="AZ190" s="86">
        <f t="shared" si="515"/>
        <v>7272</v>
      </c>
      <c r="BA190" s="86">
        <f t="shared" si="515"/>
        <v>7272</v>
      </c>
      <c r="BB190" s="85">
        <f t="shared" si="515"/>
        <v>7272</v>
      </c>
      <c r="BC190" s="83">
        <v>7272</v>
      </c>
      <c r="BD190" s="85">
        <f t="shared" si="491"/>
        <v>7272</v>
      </c>
      <c r="BE190" s="83">
        <v>7272</v>
      </c>
      <c r="BF190" s="85">
        <f t="shared" ref="BF190:BH190" si="516">BE190</f>
        <v>7272</v>
      </c>
      <c r="BG190" s="85">
        <f t="shared" si="516"/>
        <v>7272</v>
      </c>
      <c r="BH190" s="85">
        <f t="shared" si="516"/>
        <v>7272</v>
      </c>
    </row>
    <row r="191" spans="1:60" ht="16.5" x14ac:dyDescent="0.3">
      <c r="A191" s="30" t="s">
        <v>169</v>
      </c>
      <c r="B191" s="20" t="s">
        <v>117</v>
      </c>
      <c r="C191" s="45"/>
      <c r="D191" s="31">
        <v>1.49</v>
      </c>
      <c r="E191" s="128" t="s">
        <v>43</v>
      </c>
      <c r="F191" s="125"/>
      <c r="G191" s="35">
        <v>2520</v>
      </c>
      <c r="H191" s="116">
        <f t="shared" ref="H191:AK191" si="517">G191</f>
        <v>2520</v>
      </c>
      <c r="I191" s="116">
        <f t="shared" si="517"/>
        <v>2520</v>
      </c>
      <c r="J191" s="91">
        <f t="shared" si="517"/>
        <v>2520</v>
      </c>
      <c r="K191" s="36">
        <f t="shared" si="517"/>
        <v>2520</v>
      </c>
      <c r="L191" s="36">
        <f t="shared" si="517"/>
        <v>2520</v>
      </c>
      <c r="M191" s="36">
        <f t="shared" si="517"/>
        <v>2520</v>
      </c>
      <c r="N191" s="36">
        <f t="shared" si="517"/>
        <v>2520</v>
      </c>
      <c r="O191" s="36">
        <f t="shared" si="517"/>
        <v>2520</v>
      </c>
      <c r="P191" s="36">
        <f t="shared" si="517"/>
        <v>2520</v>
      </c>
      <c r="Q191" s="36">
        <f t="shared" si="517"/>
        <v>2520</v>
      </c>
      <c r="R191" s="36">
        <f t="shared" si="517"/>
        <v>2520</v>
      </c>
      <c r="S191" s="36">
        <f t="shared" si="517"/>
        <v>2520</v>
      </c>
      <c r="T191" s="36">
        <f t="shared" si="517"/>
        <v>2520</v>
      </c>
      <c r="U191" s="36">
        <f t="shared" si="517"/>
        <v>2520</v>
      </c>
      <c r="V191" s="36">
        <f t="shared" si="517"/>
        <v>2520</v>
      </c>
      <c r="W191" s="36">
        <f t="shared" si="517"/>
        <v>2520</v>
      </c>
      <c r="X191" s="36">
        <f t="shared" si="517"/>
        <v>2520</v>
      </c>
      <c r="Y191" s="36">
        <f t="shared" si="517"/>
        <v>2520</v>
      </c>
      <c r="Z191" s="36">
        <f t="shared" si="517"/>
        <v>2520</v>
      </c>
      <c r="AA191" s="36">
        <f t="shared" si="517"/>
        <v>2520</v>
      </c>
      <c r="AB191" s="36">
        <f t="shared" si="517"/>
        <v>2520</v>
      </c>
      <c r="AC191" s="36">
        <f t="shared" si="517"/>
        <v>2520</v>
      </c>
      <c r="AD191" s="36">
        <f t="shared" si="517"/>
        <v>2520</v>
      </c>
      <c r="AE191" s="36">
        <f t="shared" si="517"/>
        <v>2520</v>
      </c>
      <c r="AF191" s="36">
        <f t="shared" si="517"/>
        <v>2520</v>
      </c>
      <c r="AG191" s="36">
        <f t="shared" si="517"/>
        <v>2520</v>
      </c>
      <c r="AH191" s="36">
        <f t="shared" si="517"/>
        <v>2520</v>
      </c>
      <c r="AI191" s="36">
        <f t="shared" si="517"/>
        <v>2520</v>
      </c>
      <c r="AJ191" s="36">
        <f t="shared" si="517"/>
        <v>2520</v>
      </c>
      <c r="AK191" s="36">
        <f t="shared" si="517"/>
        <v>2520</v>
      </c>
      <c r="AL191" s="129" t="s">
        <v>126</v>
      </c>
      <c r="AM191" s="125"/>
      <c r="AN191" s="125"/>
      <c r="AO191" s="125"/>
      <c r="AP191" s="125"/>
      <c r="AQ191" s="33">
        <v>0</v>
      </c>
      <c r="AR191" s="37">
        <f t="shared" si="488"/>
        <v>0</v>
      </c>
      <c r="AS191" s="33">
        <v>0</v>
      </c>
      <c r="AT191" s="33">
        <v>0</v>
      </c>
      <c r="AU191" s="35">
        <v>2520</v>
      </c>
      <c r="AV191" s="90">
        <f t="shared" si="489"/>
        <v>2520</v>
      </c>
      <c r="AW191" s="35">
        <v>2520</v>
      </c>
      <c r="AX191" s="91">
        <f t="shared" ref="AX191:BB191" si="518">AW191</f>
        <v>2520</v>
      </c>
      <c r="AY191" s="91">
        <f t="shared" si="518"/>
        <v>2520</v>
      </c>
      <c r="AZ191" s="91">
        <f t="shared" si="518"/>
        <v>2520</v>
      </c>
      <c r="BA191" s="91">
        <f t="shared" si="518"/>
        <v>2520</v>
      </c>
      <c r="BB191" s="90">
        <f t="shared" si="518"/>
        <v>2520</v>
      </c>
      <c r="BC191" s="35">
        <v>2520</v>
      </c>
      <c r="BD191" s="90">
        <f t="shared" si="491"/>
        <v>2520</v>
      </c>
      <c r="BE191" s="35">
        <v>2520</v>
      </c>
      <c r="BF191" s="90">
        <f t="shared" ref="BF191:BH191" si="519">BE191</f>
        <v>2520</v>
      </c>
      <c r="BG191" s="90">
        <f t="shared" si="519"/>
        <v>2520</v>
      </c>
      <c r="BH191" s="90">
        <f t="shared" si="519"/>
        <v>2520</v>
      </c>
    </row>
    <row r="192" spans="1:60" ht="16.5" x14ac:dyDescent="0.3">
      <c r="A192" s="117" t="s">
        <v>100</v>
      </c>
      <c r="B192" s="78" t="s">
        <v>117</v>
      </c>
      <c r="C192" s="79"/>
      <c r="D192" s="80">
        <v>1.49</v>
      </c>
      <c r="E192" s="132" t="s">
        <v>43</v>
      </c>
      <c r="F192" s="125"/>
      <c r="G192" s="83">
        <v>2520</v>
      </c>
      <c r="H192" s="115">
        <f t="shared" ref="H192:AK192" si="520">G192</f>
        <v>2520</v>
      </c>
      <c r="I192" s="115">
        <f t="shared" si="520"/>
        <v>2520</v>
      </c>
      <c r="J192" s="86">
        <f t="shared" si="520"/>
        <v>2520</v>
      </c>
      <c r="K192" s="84">
        <f t="shared" si="520"/>
        <v>2520</v>
      </c>
      <c r="L192" s="84">
        <f t="shared" si="520"/>
        <v>2520</v>
      </c>
      <c r="M192" s="84">
        <f t="shared" si="520"/>
        <v>2520</v>
      </c>
      <c r="N192" s="84">
        <f t="shared" si="520"/>
        <v>2520</v>
      </c>
      <c r="O192" s="84">
        <f t="shared" si="520"/>
        <v>2520</v>
      </c>
      <c r="P192" s="84">
        <f t="shared" si="520"/>
        <v>2520</v>
      </c>
      <c r="Q192" s="84">
        <f t="shared" si="520"/>
        <v>2520</v>
      </c>
      <c r="R192" s="84">
        <f t="shared" si="520"/>
        <v>2520</v>
      </c>
      <c r="S192" s="84">
        <f t="shared" si="520"/>
        <v>2520</v>
      </c>
      <c r="T192" s="84">
        <f t="shared" si="520"/>
        <v>2520</v>
      </c>
      <c r="U192" s="84">
        <f t="shared" si="520"/>
        <v>2520</v>
      </c>
      <c r="V192" s="84">
        <f t="shared" si="520"/>
        <v>2520</v>
      </c>
      <c r="W192" s="84">
        <f t="shared" si="520"/>
        <v>2520</v>
      </c>
      <c r="X192" s="84">
        <f t="shared" si="520"/>
        <v>2520</v>
      </c>
      <c r="Y192" s="84">
        <f t="shared" si="520"/>
        <v>2520</v>
      </c>
      <c r="Z192" s="84">
        <f t="shared" si="520"/>
        <v>2520</v>
      </c>
      <c r="AA192" s="84">
        <f t="shared" si="520"/>
        <v>2520</v>
      </c>
      <c r="AB192" s="84">
        <f t="shared" si="520"/>
        <v>2520</v>
      </c>
      <c r="AC192" s="84">
        <f t="shared" si="520"/>
        <v>2520</v>
      </c>
      <c r="AD192" s="84">
        <f t="shared" si="520"/>
        <v>2520</v>
      </c>
      <c r="AE192" s="84">
        <f t="shared" si="520"/>
        <v>2520</v>
      </c>
      <c r="AF192" s="84">
        <f t="shared" si="520"/>
        <v>2520</v>
      </c>
      <c r="AG192" s="84">
        <f t="shared" si="520"/>
        <v>2520</v>
      </c>
      <c r="AH192" s="84">
        <f t="shared" si="520"/>
        <v>2520</v>
      </c>
      <c r="AI192" s="84">
        <f t="shared" si="520"/>
        <v>2520</v>
      </c>
      <c r="AJ192" s="84">
        <f t="shared" si="520"/>
        <v>2520</v>
      </c>
      <c r="AK192" s="84">
        <f t="shared" si="520"/>
        <v>2520</v>
      </c>
      <c r="AL192" s="138" t="s">
        <v>126</v>
      </c>
      <c r="AM192" s="125"/>
      <c r="AN192" s="125"/>
      <c r="AO192" s="125"/>
      <c r="AP192" s="125"/>
      <c r="AQ192" s="108">
        <v>0</v>
      </c>
      <c r="AR192" s="109">
        <f t="shared" si="488"/>
        <v>0</v>
      </c>
      <c r="AS192" s="108">
        <v>0</v>
      </c>
      <c r="AT192" s="108">
        <v>0</v>
      </c>
      <c r="AU192" s="83">
        <v>2520</v>
      </c>
      <c r="AV192" s="85">
        <f t="shared" si="489"/>
        <v>2520</v>
      </c>
      <c r="AW192" s="83">
        <v>2520</v>
      </c>
      <c r="AX192" s="86">
        <f t="shared" ref="AX192:BB192" si="521">AW192</f>
        <v>2520</v>
      </c>
      <c r="AY192" s="86">
        <f t="shared" si="521"/>
        <v>2520</v>
      </c>
      <c r="AZ192" s="86">
        <f t="shared" si="521"/>
        <v>2520</v>
      </c>
      <c r="BA192" s="86">
        <f t="shared" si="521"/>
        <v>2520</v>
      </c>
      <c r="BB192" s="85">
        <f t="shared" si="521"/>
        <v>2520</v>
      </c>
      <c r="BC192" s="83">
        <v>2520</v>
      </c>
      <c r="BD192" s="85">
        <f t="shared" si="491"/>
        <v>2520</v>
      </c>
      <c r="BE192" s="83">
        <v>2520</v>
      </c>
      <c r="BF192" s="85">
        <f t="shared" ref="BF192:BH192" si="522">BE192</f>
        <v>2520</v>
      </c>
      <c r="BG192" s="85">
        <f t="shared" si="522"/>
        <v>2520</v>
      </c>
      <c r="BH192" s="85">
        <f t="shared" si="522"/>
        <v>2520</v>
      </c>
    </row>
    <row r="193" spans="1:60" ht="16.5" x14ac:dyDescent="0.3">
      <c r="A193" s="30" t="s">
        <v>101</v>
      </c>
      <c r="B193" s="20" t="s">
        <v>117</v>
      </c>
      <c r="C193" s="45"/>
      <c r="D193" s="31">
        <v>1.49</v>
      </c>
      <c r="E193" s="128" t="s">
        <v>43</v>
      </c>
      <c r="F193" s="125"/>
      <c r="G193" s="35">
        <v>5328</v>
      </c>
      <c r="H193" s="116">
        <f t="shared" ref="H193:AK193" si="523">G193</f>
        <v>5328</v>
      </c>
      <c r="I193" s="116">
        <f t="shared" si="523"/>
        <v>5328</v>
      </c>
      <c r="J193" s="91">
        <f t="shared" si="523"/>
        <v>5328</v>
      </c>
      <c r="K193" s="36">
        <f t="shared" si="523"/>
        <v>5328</v>
      </c>
      <c r="L193" s="36">
        <f t="shared" si="523"/>
        <v>5328</v>
      </c>
      <c r="M193" s="36">
        <f t="shared" si="523"/>
        <v>5328</v>
      </c>
      <c r="N193" s="36">
        <f t="shared" si="523"/>
        <v>5328</v>
      </c>
      <c r="O193" s="36">
        <f t="shared" si="523"/>
        <v>5328</v>
      </c>
      <c r="P193" s="36">
        <f t="shared" si="523"/>
        <v>5328</v>
      </c>
      <c r="Q193" s="36">
        <f t="shared" si="523"/>
        <v>5328</v>
      </c>
      <c r="R193" s="36">
        <f t="shared" si="523"/>
        <v>5328</v>
      </c>
      <c r="S193" s="36">
        <f t="shared" si="523"/>
        <v>5328</v>
      </c>
      <c r="T193" s="36">
        <f t="shared" si="523"/>
        <v>5328</v>
      </c>
      <c r="U193" s="36">
        <f t="shared" si="523"/>
        <v>5328</v>
      </c>
      <c r="V193" s="36">
        <f t="shared" si="523"/>
        <v>5328</v>
      </c>
      <c r="W193" s="36">
        <f t="shared" si="523"/>
        <v>5328</v>
      </c>
      <c r="X193" s="36">
        <f t="shared" si="523"/>
        <v>5328</v>
      </c>
      <c r="Y193" s="36">
        <f t="shared" si="523"/>
        <v>5328</v>
      </c>
      <c r="Z193" s="36">
        <f t="shared" si="523"/>
        <v>5328</v>
      </c>
      <c r="AA193" s="36">
        <f t="shared" si="523"/>
        <v>5328</v>
      </c>
      <c r="AB193" s="36">
        <f t="shared" si="523"/>
        <v>5328</v>
      </c>
      <c r="AC193" s="36">
        <f t="shared" si="523"/>
        <v>5328</v>
      </c>
      <c r="AD193" s="36">
        <f t="shared" si="523"/>
        <v>5328</v>
      </c>
      <c r="AE193" s="36">
        <f t="shared" si="523"/>
        <v>5328</v>
      </c>
      <c r="AF193" s="36">
        <f t="shared" si="523"/>
        <v>5328</v>
      </c>
      <c r="AG193" s="36">
        <f t="shared" si="523"/>
        <v>5328</v>
      </c>
      <c r="AH193" s="36">
        <f t="shared" si="523"/>
        <v>5328</v>
      </c>
      <c r="AI193" s="36">
        <f t="shared" si="523"/>
        <v>5328</v>
      </c>
      <c r="AJ193" s="36">
        <f t="shared" si="523"/>
        <v>5328</v>
      </c>
      <c r="AK193" s="36">
        <f t="shared" si="523"/>
        <v>5328</v>
      </c>
      <c r="AL193" s="129" t="s">
        <v>126</v>
      </c>
      <c r="AM193" s="125"/>
      <c r="AN193" s="125"/>
      <c r="AO193" s="125"/>
      <c r="AP193" s="125"/>
      <c r="AQ193" s="33">
        <v>0</v>
      </c>
      <c r="AR193" s="37">
        <f t="shared" si="488"/>
        <v>0</v>
      </c>
      <c r="AS193" s="33">
        <v>0</v>
      </c>
      <c r="AT193" s="33">
        <v>0</v>
      </c>
      <c r="AU193" s="35">
        <v>5328</v>
      </c>
      <c r="AV193" s="90">
        <f t="shared" si="489"/>
        <v>5328</v>
      </c>
      <c r="AW193" s="35">
        <v>5328</v>
      </c>
      <c r="AX193" s="91">
        <f t="shared" ref="AX193:BB193" si="524">AW193</f>
        <v>5328</v>
      </c>
      <c r="AY193" s="91">
        <f t="shared" si="524"/>
        <v>5328</v>
      </c>
      <c r="AZ193" s="91">
        <f t="shared" si="524"/>
        <v>5328</v>
      </c>
      <c r="BA193" s="91">
        <f t="shared" si="524"/>
        <v>5328</v>
      </c>
      <c r="BB193" s="90">
        <f t="shared" si="524"/>
        <v>5328</v>
      </c>
      <c r="BC193" s="35">
        <v>5328</v>
      </c>
      <c r="BD193" s="90">
        <f t="shared" si="491"/>
        <v>5328</v>
      </c>
      <c r="BE193" s="35">
        <v>5328</v>
      </c>
      <c r="BF193" s="90">
        <f t="shared" ref="BF193:BH193" si="525">BE193</f>
        <v>5328</v>
      </c>
      <c r="BG193" s="90">
        <f t="shared" si="525"/>
        <v>5328</v>
      </c>
      <c r="BH193" s="90">
        <f t="shared" si="525"/>
        <v>5328</v>
      </c>
    </row>
    <row r="194" spans="1:60" ht="13.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122">
        <f t="shared" si="491"/>
        <v>0</v>
      </c>
      <c r="BE194" s="4"/>
      <c r="BF194" s="4"/>
      <c r="BG194" s="4"/>
      <c r="BH194" s="4"/>
    </row>
    <row r="195" spans="1:60" ht="13.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</row>
    <row r="196" spans="1:60" ht="13.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</row>
    <row r="197" spans="1:60" ht="13.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</row>
    <row r="198" spans="1:60" ht="13.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</row>
    <row r="199" spans="1:60" ht="13.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</row>
    <row r="200" spans="1:60" ht="13.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</row>
    <row r="201" spans="1:60" ht="13.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</row>
    <row r="202" spans="1:60" ht="13.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</row>
    <row r="203" spans="1:60" ht="13.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</row>
    <row r="204" spans="1:60" ht="13.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</row>
    <row r="205" spans="1:60" ht="13.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</row>
    <row r="206" spans="1:60" ht="13.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</row>
    <row r="207" spans="1:60" ht="13.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</row>
    <row r="208" spans="1:60" ht="13.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</row>
    <row r="209" spans="1:60" ht="13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</row>
    <row r="210" spans="1:60" ht="13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</row>
    <row r="211" spans="1:60" ht="13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</row>
    <row r="212" spans="1:60" ht="13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</row>
    <row r="213" spans="1:60" ht="13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</row>
    <row r="214" spans="1:60" ht="13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</row>
    <row r="215" spans="1:60" ht="13.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</row>
    <row r="216" spans="1:60" ht="13.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</row>
    <row r="217" spans="1:60" ht="13.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</row>
    <row r="218" spans="1:60" ht="13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</row>
    <row r="219" spans="1:60" ht="13.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</row>
    <row r="220" spans="1:60" ht="13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</row>
    <row r="221" spans="1:60" ht="13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</row>
    <row r="222" spans="1:60" ht="13.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</row>
    <row r="223" spans="1:60" ht="13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</row>
    <row r="224" spans="1:60" ht="13.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</row>
    <row r="225" spans="1:60" ht="13.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</row>
    <row r="226" spans="1:60" ht="13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</row>
    <row r="227" spans="1:60" ht="13.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</row>
    <row r="228" spans="1:60" ht="13.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</row>
    <row r="229" spans="1:60" ht="13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</row>
    <row r="230" spans="1:60" ht="13.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</row>
    <row r="231" spans="1:60" ht="13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</row>
    <row r="232" spans="1:60" ht="13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</row>
    <row r="233" spans="1:60" ht="13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</row>
    <row r="234" spans="1:60" ht="13.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</row>
    <row r="235" spans="1:60" ht="13.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</row>
    <row r="236" spans="1:60" ht="13.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</row>
    <row r="237" spans="1:60" ht="13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</row>
    <row r="238" spans="1:60" ht="13.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</row>
    <row r="239" spans="1:60" ht="13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</row>
    <row r="240" spans="1:60" ht="13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</row>
    <row r="241" spans="1:60" ht="13.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</row>
    <row r="242" spans="1:60" ht="13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</row>
    <row r="243" spans="1:60" ht="13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</row>
    <row r="244" spans="1:60" ht="13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</row>
    <row r="245" spans="1:60" ht="13.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</row>
    <row r="246" spans="1:60" ht="13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</row>
    <row r="247" spans="1:60" ht="13.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</row>
    <row r="248" spans="1:60" ht="13.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</row>
    <row r="249" spans="1:60" ht="13.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</row>
    <row r="250" spans="1:60" ht="13.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</row>
    <row r="251" spans="1:60" ht="13.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</row>
    <row r="252" spans="1:60" ht="13.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</row>
    <row r="253" spans="1:60" ht="13.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</row>
    <row r="254" spans="1:60" ht="13.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</row>
    <row r="255" spans="1:60" ht="13.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</row>
    <row r="256" spans="1:60" ht="13.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</row>
    <row r="257" spans="1:60" ht="13.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</row>
    <row r="258" spans="1:60" ht="13.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</row>
    <row r="259" spans="1:60" ht="13.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</row>
    <row r="260" spans="1:60" ht="13.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</row>
    <row r="261" spans="1:60" ht="13.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</row>
    <row r="262" spans="1:60" ht="13.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</row>
    <row r="263" spans="1:60" ht="13.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</row>
    <row r="264" spans="1:60" ht="13.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</row>
    <row r="265" spans="1:60" ht="13.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</row>
    <row r="266" spans="1:60" ht="13.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</row>
    <row r="267" spans="1:60" ht="13.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</row>
    <row r="268" spans="1:60" ht="13.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</row>
    <row r="269" spans="1:60" ht="13.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</row>
    <row r="270" spans="1:60" ht="13.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</row>
    <row r="271" spans="1:60" ht="13.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</row>
    <row r="272" spans="1:60" ht="13.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</row>
    <row r="273" spans="1:60" ht="13.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</row>
    <row r="274" spans="1:60" ht="13.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</row>
    <row r="275" spans="1:60" ht="13.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</row>
    <row r="276" spans="1:60" ht="13.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</row>
    <row r="277" spans="1:60" ht="13.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</row>
    <row r="278" spans="1:60" ht="13.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</row>
    <row r="279" spans="1:60" ht="13.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</row>
    <row r="280" spans="1:60" ht="13.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</row>
    <row r="281" spans="1:60" ht="13.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</row>
    <row r="282" spans="1:60" ht="13.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</row>
    <row r="283" spans="1:60" ht="13.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</row>
    <row r="284" spans="1:60" ht="13.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</row>
    <row r="285" spans="1:60" ht="13.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</row>
    <row r="286" spans="1:60" ht="13.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</row>
    <row r="287" spans="1:60" ht="13.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</row>
    <row r="288" spans="1:60" ht="13.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</row>
    <row r="289" spans="1:60" ht="13.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</row>
    <row r="290" spans="1:60" ht="13.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</row>
    <row r="291" spans="1:60" ht="13.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</row>
    <row r="292" spans="1:60" ht="13.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</row>
    <row r="293" spans="1:60" ht="13.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</row>
    <row r="294" spans="1:60" ht="13.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</row>
    <row r="295" spans="1:60" ht="13.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</row>
    <row r="296" spans="1:60" ht="13.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</row>
    <row r="297" spans="1:60" ht="13.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</row>
    <row r="298" spans="1:60" ht="13.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</row>
    <row r="299" spans="1:60" ht="13.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</row>
    <row r="300" spans="1:60" ht="13.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</row>
    <row r="301" spans="1:60" ht="13.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</row>
    <row r="302" spans="1:60" ht="13.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</row>
    <row r="303" spans="1:60" ht="13.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</row>
    <row r="304" spans="1:60" ht="13.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</row>
    <row r="305" spans="1:60" ht="13.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</row>
    <row r="306" spans="1:60" ht="13.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</row>
    <row r="307" spans="1:60" ht="13.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</row>
    <row r="308" spans="1:60" ht="13.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</row>
    <row r="309" spans="1:60" ht="13.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</row>
    <row r="310" spans="1:60" ht="13.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</row>
    <row r="311" spans="1:60" ht="13.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</row>
    <row r="312" spans="1:60" ht="13.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</row>
    <row r="313" spans="1:60" ht="13.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</row>
    <row r="314" spans="1:60" ht="13.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</row>
    <row r="315" spans="1:60" ht="13.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</row>
    <row r="316" spans="1:60" ht="13.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</row>
    <row r="317" spans="1:60" ht="13.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</row>
    <row r="318" spans="1:60" ht="13.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</row>
    <row r="319" spans="1:60" ht="13.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</row>
    <row r="320" spans="1:60" ht="13.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</row>
    <row r="321" spans="1:60" ht="13.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</row>
    <row r="322" spans="1:60" ht="13.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</row>
    <row r="323" spans="1:60" ht="13.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</row>
    <row r="324" spans="1:60" ht="13.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</row>
    <row r="325" spans="1:60" ht="13.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</row>
    <row r="326" spans="1:60" ht="13.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</row>
    <row r="327" spans="1:60" ht="13.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</row>
    <row r="328" spans="1:60" ht="13.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</row>
    <row r="329" spans="1:60" ht="13.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</row>
    <row r="330" spans="1:60" ht="13.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</row>
    <row r="331" spans="1:60" ht="13.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</row>
    <row r="332" spans="1:60" ht="13.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</row>
    <row r="333" spans="1:60" ht="13.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</row>
    <row r="334" spans="1:60" ht="13.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</row>
    <row r="335" spans="1:60" ht="13.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</row>
    <row r="336" spans="1:60" ht="13.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</row>
    <row r="337" spans="1:60" ht="13.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</row>
    <row r="338" spans="1:60" ht="13.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</row>
    <row r="339" spans="1:60" ht="13.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</row>
    <row r="340" spans="1:60" ht="13.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</row>
    <row r="341" spans="1:60" ht="13.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</row>
    <row r="342" spans="1:60" ht="13.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</row>
    <row r="343" spans="1:60" ht="13.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</row>
    <row r="344" spans="1:60" ht="13.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</row>
    <row r="345" spans="1:60" ht="13.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</row>
    <row r="346" spans="1:60" ht="13.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</row>
    <row r="347" spans="1:60" ht="13.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</row>
    <row r="348" spans="1:60" ht="13.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</row>
    <row r="349" spans="1:60" ht="13.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</row>
    <row r="350" spans="1:60" ht="13.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</row>
    <row r="351" spans="1:60" ht="13.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</row>
    <row r="352" spans="1:60" ht="13.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</row>
    <row r="353" spans="1:60" ht="13.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</row>
    <row r="354" spans="1:60" ht="13.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</row>
    <row r="355" spans="1:60" ht="13.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</row>
    <row r="356" spans="1:60" ht="13.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</row>
    <row r="357" spans="1:60" ht="13.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</row>
    <row r="358" spans="1:60" ht="13.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</row>
    <row r="359" spans="1:60" ht="13.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</row>
    <row r="360" spans="1:60" ht="13.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</row>
    <row r="361" spans="1:60" ht="13.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</row>
    <row r="362" spans="1:60" ht="13.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</row>
    <row r="363" spans="1:60" ht="13.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</row>
    <row r="364" spans="1:60" ht="13.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</row>
    <row r="365" spans="1:60" ht="13.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</row>
    <row r="366" spans="1:60" ht="13.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</row>
    <row r="367" spans="1:60" ht="13.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</row>
    <row r="368" spans="1:60" ht="13.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</row>
    <row r="369" spans="1:60" ht="13.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</row>
    <row r="370" spans="1:60" ht="13.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</row>
    <row r="371" spans="1:60" ht="13.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</row>
    <row r="372" spans="1:60" ht="13.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</row>
    <row r="373" spans="1:60" ht="13.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</row>
    <row r="374" spans="1:60" ht="13.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</row>
    <row r="375" spans="1:60" ht="13.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</row>
    <row r="376" spans="1:60" ht="13.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</row>
    <row r="377" spans="1:60" ht="13.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</row>
    <row r="378" spans="1:60" ht="13.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</row>
    <row r="379" spans="1:60" ht="13.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</row>
    <row r="380" spans="1:60" ht="13.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</row>
    <row r="381" spans="1:60" ht="13.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</row>
    <row r="382" spans="1:60" ht="13.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</row>
    <row r="383" spans="1:60" ht="13.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</row>
    <row r="384" spans="1:60" ht="13.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</row>
    <row r="385" spans="1:60" ht="13.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</row>
    <row r="386" spans="1:60" ht="13.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</row>
    <row r="387" spans="1:60" ht="13.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</row>
    <row r="388" spans="1:60" ht="13.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</row>
    <row r="389" spans="1:60" ht="13.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</row>
    <row r="390" spans="1:60" ht="13.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</row>
    <row r="391" spans="1:60" ht="13.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</row>
    <row r="392" spans="1:60" ht="13.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</row>
    <row r="393" spans="1:60" ht="13.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</row>
    <row r="394" spans="1:60" ht="13.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</row>
    <row r="395" spans="1:60" ht="13.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</row>
    <row r="396" spans="1:60" ht="13.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</row>
    <row r="397" spans="1:60" ht="13.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</row>
    <row r="398" spans="1:60" ht="13.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</row>
    <row r="399" spans="1:60" ht="13.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</row>
    <row r="400" spans="1:60" ht="13.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</row>
    <row r="401" spans="1:60" ht="13.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</row>
    <row r="402" spans="1:60" ht="13.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</row>
    <row r="403" spans="1:60" ht="13.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</row>
    <row r="404" spans="1:60" ht="13.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</row>
    <row r="405" spans="1:60" ht="13.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</row>
    <row r="406" spans="1:60" ht="13.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</row>
    <row r="407" spans="1:60" ht="13.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</row>
    <row r="408" spans="1:60" ht="13.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</row>
    <row r="409" spans="1:60" ht="13.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</row>
    <row r="410" spans="1:60" ht="13.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</row>
    <row r="411" spans="1:60" ht="13.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</row>
    <row r="412" spans="1:60" ht="13.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</row>
    <row r="413" spans="1:60" ht="13.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</row>
    <row r="414" spans="1:60" ht="13.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</row>
    <row r="415" spans="1:60" ht="13.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</row>
    <row r="416" spans="1:60" ht="13.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</row>
    <row r="417" spans="1:60" ht="13.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</row>
    <row r="418" spans="1:60" ht="13.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</row>
    <row r="419" spans="1:60" ht="13.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</row>
    <row r="420" spans="1:60" ht="13.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</row>
    <row r="421" spans="1:60" ht="13.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</row>
    <row r="422" spans="1:60" ht="13.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</row>
    <row r="423" spans="1:60" ht="13.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</row>
    <row r="424" spans="1:60" ht="13.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</row>
    <row r="425" spans="1:60" ht="13.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</row>
    <row r="426" spans="1:60" ht="13.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</row>
    <row r="427" spans="1:60" ht="13.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</row>
    <row r="428" spans="1:60" ht="13.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</row>
    <row r="429" spans="1:60" ht="13.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</row>
    <row r="430" spans="1:60" ht="13.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</row>
    <row r="431" spans="1:60" ht="13.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</row>
    <row r="432" spans="1:60" ht="13.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</row>
    <row r="433" spans="1:60" ht="13.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</row>
    <row r="434" spans="1:60" ht="13.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</row>
    <row r="435" spans="1:60" ht="13.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</row>
    <row r="436" spans="1:60" ht="13.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</row>
    <row r="437" spans="1:60" ht="13.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</row>
    <row r="438" spans="1:60" ht="13.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</row>
    <row r="439" spans="1:60" ht="13.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</row>
    <row r="440" spans="1:60" ht="13.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</row>
    <row r="441" spans="1:60" ht="13.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</row>
    <row r="442" spans="1:60" ht="13.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</row>
    <row r="443" spans="1:60" ht="13.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</row>
    <row r="444" spans="1:60" ht="13.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</row>
    <row r="445" spans="1:60" ht="13.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</row>
    <row r="446" spans="1:60" ht="13.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</row>
    <row r="447" spans="1:60" ht="13.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</row>
    <row r="448" spans="1:60" ht="13.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</row>
    <row r="449" spans="1:60" ht="13.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</row>
    <row r="450" spans="1:60" ht="13.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</row>
    <row r="451" spans="1:60" ht="13.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</row>
    <row r="452" spans="1:60" ht="13.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</row>
    <row r="453" spans="1:60" ht="13.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</row>
    <row r="454" spans="1:60" ht="13.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</row>
    <row r="455" spans="1:60" ht="13.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</row>
    <row r="456" spans="1:60" ht="13.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</row>
    <row r="457" spans="1:60" ht="13.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</row>
    <row r="458" spans="1:60" ht="13.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</row>
    <row r="459" spans="1:60" ht="13.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</row>
    <row r="460" spans="1:60" ht="13.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</row>
    <row r="461" spans="1:60" ht="13.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</row>
    <row r="462" spans="1:60" ht="13.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</row>
    <row r="463" spans="1:60" ht="13.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</row>
    <row r="464" spans="1:60" ht="13.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</row>
    <row r="465" spans="1:60" ht="13.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</row>
    <row r="466" spans="1:60" ht="13.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</row>
    <row r="467" spans="1:60" ht="13.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</row>
    <row r="468" spans="1:60" ht="13.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</row>
    <row r="469" spans="1:60" ht="13.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</row>
    <row r="470" spans="1:60" ht="13.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</row>
    <row r="471" spans="1:60" ht="13.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</row>
    <row r="472" spans="1:60" ht="13.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</row>
    <row r="473" spans="1:60" ht="13.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</row>
    <row r="474" spans="1:60" ht="13.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</row>
    <row r="475" spans="1:60" ht="13.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</row>
    <row r="476" spans="1:60" ht="13.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</row>
    <row r="477" spans="1:60" ht="13.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</row>
    <row r="478" spans="1:60" ht="13.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</row>
    <row r="479" spans="1:60" ht="13.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</row>
    <row r="480" spans="1:60" ht="13.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</row>
    <row r="481" spans="1:60" ht="13.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</row>
    <row r="482" spans="1:60" ht="13.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</row>
    <row r="483" spans="1:60" ht="13.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</row>
    <row r="484" spans="1:60" ht="13.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</row>
    <row r="485" spans="1:60" ht="13.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</row>
    <row r="486" spans="1:60" ht="13.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</row>
    <row r="487" spans="1:60" ht="13.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</row>
    <row r="488" spans="1:60" ht="13.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</row>
    <row r="489" spans="1:60" ht="13.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</row>
    <row r="490" spans="1:60" ht="13.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</row>
    <row r="491" spans="1:60" ht="13.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</row>
    <row r="492" spans="1:60" ht="13.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</row>
    <row r="493" spans="1:60" ht="13.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</row>
    <row r="494" spans="1:60" ht="13.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</row>
    <row r="495" spans="1:60" ht="13.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</row>
    <row r="496" spans="1:60" ht="13.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</row>
    <row r="497" spans="1:60" ht="13.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</row>
    <row r="498" spans="1:60" ht="13.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</row>
    <row r="499" spans="1:60" ht="13.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</row>
    <row r="500" spans="1:60" ht="13.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</row>
    <row r="501" spans="1:60" ht="13.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</row>
    <row r="502" spans="1:60" ht="13.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</row>
    <row r="503" spans="1:60" ht="13.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</row>
    <row r="504" spans="1:60" ht="13.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</row>
    <row r="505" spans="1:60" ht="13.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</row>
    <row r="506" spans="1:60" ht="13.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</row>
    <row r="507" spans="1:60" ht="13.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</row>
    <row r="508" spans="1:60" ht="13.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</row>
    <row r="509" spans="1:60" ht="13.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</row>
    <row r="510" spans="1:60" ht="13.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</row>
    <row r="511" spans="1:60" ht="13.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</row>
    <row r="512" spans="1:60" ht="13.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</row>
    <row r="513" spans="1:60" ht="13.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</row>
    <row r="514" spans="1:60" ht="13.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</row>
    <row r="515" spans="1:60" ht="13.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</row>
    <row r="516" spans="1:60" ht="13.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</row>
    <row r="517" spans="1:60" ht="13.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</row>
    <row r="518" spans="1:60" ht="13.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</row>
    <row r="519" spans="1:60" ht="13.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</row>
    <row r="520" spans="1:60" ht="13.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</row>
    <row r="521" spans="1:60" ht="13.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</row>
    <row r="522" spans="1:60" ht="13.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</row>
    <row r="523" spans="1:60" ht="13.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</row>
    <row r="524" spans="1:60" ht="13.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</row>
    <row r="525" spans="1:60" ht="13.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</row>
    <row r="526" spans="1:60" ht="13.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</row>
    <row r="527" spans="1:60" ht="13.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</row>
    <row r="528" spans="1:60" ht="13.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</row>
    <row r="529" spans="1:60" ht="13.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</row>
    <row r="530" spans="1:60" ht="13.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</row>
    <row r="531" spans="1:60" ht="13.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</row>
    <row r="532" spans="1:60" ht="13.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</row>
    <row r="533" spans="1:60" ht="13.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</row>
    <row r="534" spans="1:60" ht="13.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</row>
    <row r="535" spans="1:60" ht="13.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</row>
    <row r="536" spans="1:60" ht="13.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</row>
    <row r="537" spans="1:60" ht="13.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</row>
    <row r="538" spans="1:60" ht="13.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</row>
    <row r="539" spans="1:60" ht="13.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</row>
    <row r="540" spans="1:60" ht="13.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</row>
    <row r="541" spans="1:60" ht="13.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</row>
    <row r="542" spans="1:60" ht="13.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</row>
    <row r="543" spans="1:60" ht="13.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</row>
    <row r="544" spans="1:60" ht="13.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</row>
    <row r="545" spans="1:60" ht="13.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</row>
    <row r="546" spans="1:60" ht="13.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</row>
    <row r="547" spans="1:60" ht="13.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</row>
    <row r="548" spans="1:60" ht="13.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</row>
    <row r="549" spans="1:60" ht="13.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</row>
    <row r="550" spans="1:60" ht="13.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</row>
    <row r="551" spans="1:60" ht="13.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</row>
    <row r="552" spans="1:60" ht="13.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</row>
    <row r="553" spans="1:60" ht="13.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</row>
    <row r="554" spans="1:60" ht="13.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</row>
    <row r="555" spans="1:60" ht="13.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</row>
    <row r="556" spans="1:60" ht="13.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</row>
    <row r="557" spans="1:60" ht="13.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</row>
    <row r="558" spans="1:60" ht="13.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</row>
    <row r="559" spans="1:60" ht="13.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</row>
    <row r="560" spans="1:60" ht="13.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</row>
    <row r="561" spans="1:60" ht="13.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</row>
    <row r="562" spans="1:60" ht="13.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</row>
    <row r="563" spans="1:60" ht="13.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</row>
    <row r="564" spans="1:60" ht="13.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</row>
    <row r="565" spans="1:60" ht="13.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</row>
    <row r="566" spans="1:60" ht="13.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</row>
    <row r="567" spans="1:60" ht="13.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</row>
    <row r="568" spans="1:60" ht="13.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</row>
    <row r="569" spans="1:60" ht="13.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</row>
    <row r="570" spans="1:60" ht="13.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</row>
    <row r="571" spans="1:60" ht="13.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</row>
    <row r="572" spans="1:60" ht="13.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</row>
    <row r="573" spans="1:60" ht="13.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</row>
    <row r="574" spans="1:60" ht="13.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</row>
    <row r="575" spans="1:60" ht="13.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</row>
    <row r="576" spans="1:60" ht="13.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</row>
    <row r="577" spans="1:60" ht="13.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</row>
    <row r="578" spans="1:60" ht="13.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</row>
    <row r="579" spans="1:60" ht="13.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</row>
    <row r="580" spans="1:60" ht="13.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</row>
    <row r="581" spans="1:60" ht="13.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</row>
    <row r="582" spans="1:60" ht="13.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</row>
    <row r="583" spans="1:60" ht="13.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</row>
    <row r="584" spans="1:60" ht="13.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</row>
    <row r="585" spans="1:60" ht="13.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</row>
    <row r="586" spans="1:60" ht="13.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</row>
    <row r="587" spans="1:60" ht="13.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</row>
    <row r="588" spans="1:60" ht="13.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</row>
    <row r="589" spans="1:60" ht="13.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</row>
    <row r="590" spans="1:60" ht="13.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</row>
    <row r="591" spans="1:60" ht="13.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</row>
    <row r="592" spans="1:60" ht="13.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</row>
    <row r="593" spans="1:60" ht="13.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</row>
    <row r="594" spans="1:60" ht="13.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</row>
    <row r="595" spans="1:60" ht="13.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</row>
    <row r="596" spans="1:60" ht="13.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</row>
    <row r="597" spans="1:60" ht="13.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</row>
    <row r="598" spans="1:60" ht="13.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</row>
    <row r="599" spans="1:60" ht="13.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</row>
    <row r="600" spans="1:60" ht="13.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</row>
    <row r="601" spans="1:60" ht="13.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</row>
    <row r="602" spans="1:60" ht="13.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</row>
    <row r="603" spans="1:60" ht="13.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</row>
    <row r="604" spans="1:60" ht="13.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</row>
    <row r="605" spans="1:60" ht="13.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</row>
    <row r="606" spans="1:60" ht="13.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</row>
    <row r="607" spans="1:60" ht="13.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</row>
    <row r="608" spans="1:60" ht="13.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</row>
    <row r="609" spans="1:60" ht="13.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</row>
    <row r="610" spans="1:60" ht="13.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</row>
    <row r="611" spans="1:60" ht="13.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</row>
    <row r="612" spans="1:60" ht="13.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</row>
    <row r="613" spans="1:60" ht="13.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</row>
    <row r="614" spans="1:60" ht="13.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</row>
    <row r="615" spans="1:60" ht="13.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</row>
    <row r="616" spans="1:60" ht="13.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</row>
    <row r="617" spans="1:60" ht="13.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</row>
    <row r="618" spans="1:60" ht="13.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</row>
    <row r="619" spans="1:60" ht="13.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</row>
    <row r="620" spans="1:60" ht="13.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</row>
    <row r="621" spans="1:60" ht="13.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</row>
    <row r="622" spans="1:60" ht="13.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</row>
    <row r="623" spans="1:60" ht="13.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</row>
    <row r="624" spans="1:60" ht="13.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</row>
    <row r="625" spans="1:60" ht="13.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</row>
    <row r="626" spans="1:60" ht="13.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</row>
    <row r="627" spans="1:60" ht="13.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</row>
    <row r="628" spans="1:60" ht="13.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</row>
    <row r="629" spans="1:60" ht="13.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</row>
    <row r="630" spans="1:60" ht="13.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</row>
    <row r="631" spans="1:60" ht="13.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</row>
    <row r="632" spans="1:60" ht="13.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</row>
    <row r="633" spans="1:60" ht="13.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</row>
    <row r="634" spans="1:60" ht="13.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</row>
    <row r="635" spans="1:60" ht="13.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</row>
    <row r="636" spans="1:60" ht="13.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</row>
    <row r="637" spans="1:60" ht="13.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</row>
    <row r="638" spans="1:60" ht="13.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</row>
    <row r="639" spans="1:60" ht="13.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</row>
    <row r="640" spans="1:60" ht="13.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</row>
    <row r="641" spans="1:60" ht="13.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</row>
    <row r="642" spans="1:60" ht="13.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</row>
    <row r="643" spans="1:60" ht="13.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</row>
    <row r="644" spans="1:60" ht="13.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</row>
    <row r="645" spans="1:60" ht="13.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</row>
    <row r="646" spans="1:60" ht="13.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</row>
    <row r="647" spans="1:60" ht="13.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</row>
    <row r="648" spans="1:60" ht="13.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</row>
    <row r="649" spans="1:60" ht="13.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</row>
    <row r="650" spans="1:60" ht="13.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</row>
    <row r="651" spans="1:60" ht="13.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</row>
    <row r="652" spans="1:60" ht="13.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</row>
    <row r="653" spans="1:60" ht="13.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</row>
    <row r="654" spans="1:60" ht="13.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</row>
    <row r="655" spans="1:60" ht="13.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</row>
    <row r="656" spans="1:60" ht="13.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</row>
    <row r="657" spans="1:60" ht="13.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</row>
    <row r="658" spans="1:60" ht="13.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</row>
    <row r="659" spans="1:60" ht="13.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</row>
    <row r="660" spans="1:60" ht="13.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</row>
    <row r="661" spans="1:60" ht="13.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</row>
    <row r="662" spans="1:60" ht="13.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</row>
    <row r="663" spans="1:60" ht="13.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</row>
    <row r="664" spans="1:60" ht="13.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</row>
    <row r="665" spans="1:60" ht="13.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</row>
    <row r="666" spans="1:60" ht="13.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</row>
    <row r="667" spans="1:60" ht="13.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</row>
    <row r="668" spans="1:60" ht="13.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</row>
    <row r="669" spans="1:60" ht="13.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</row>
    <row r="670" spans="1:60" ht="13.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</row>
    <row r="671" spans="1:60" ht="13.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</row>
    <row r="672" spans="1:60" ht="13.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</row>
    <row r="673" spans="1:60" ht="13.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</row>
    <row r="674" spans="1:60" ht="13.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</row>
    <row r="675" spans="1:60" ht="13.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</row>
    <row r="676" spans="1:60" ht="13.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</row>
    <row r="677" spans="1:60" ht="13.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</row>
    <row r="678" spans="1:60" ht="13.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</row>
    <row r="679" spans="1:60" ht="13.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</row>
    <row r="680" spans="1:60" ht="13.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</row>
    <row r="681" spans="1:60" ht="13.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</row>
    <row r="682" spans="1:60" ht="13.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</row>
    <row r="683" spans="1:60" ht="13.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</row>
    <row r="684" spans="1:60" ht="13.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</row>
    <row r="685" spans="1:60" ht="13.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</row>
    <row r="686" spans="1:60" ht="13.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</row>
    <row r="687" spans="1:60" ht="13.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</row>
    <row r="688" spans="1:60" ht="13.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</row>
    <row r="689" spans="1:60" ht="13.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</row>
    <row r="690" spans="1:60" ht="13.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</row>
    <row r="691" spans="1:60" ht="13.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</row>
    <row r="692" spans="1:60" ht="13.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</row>
    <row r="693" spans="1:60" ht="13.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</row>
    <row r="694" spans="1:60" ht="13.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</row>
    <row r="695" spans="1:60" ht="13.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</row>
    <row r="696" spans="1:60" ht="13.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</row>
    <row r="697" spans="1:60" ht="13.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</row>
    <row r="698" spans="1:60" ht="13.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</row>
    <row r="699" spans="1:60" ht="13.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</row>
    <row r="700" spans="1:60" ht="13.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</row>
    <row r="701" spans="1:60" ht="13.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</row>
    <row r="702" spans="1:60" ht="13.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</row>
    <row r="703" spans="1:60" ht="13.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</row>
    <row r="704" spans="1:60" ht="13.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</row>
    <row r="705" spans="1:60" ht="13.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</row>
    <row r="706" spans="1:60" ht="13.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</row>
    <row r="707" spans="1:60" ht="13.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</row>
    <row r="708" spans="1:60" ht="13.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</row>
    <row r="709" spans="1:60" ht="13.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</row>
    <row r="710" spans="1:60" ht="13.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</row>
    <row r="711" spans="1:60" ht="13.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</row>
    <row r="712" spans="1:60" ht="13.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</row>
    <row r="713" spans="1:60" ht="13.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</row>
    <row r="714" spans="1:60" ht="13.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</row>
    <row r="715" spans="1:60" ht="13.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</row>
    <row r="716" spans="1:60" ht="13.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</row>
    <row r="717" spans="1:60" ht="13.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</row>
    <row r="718" spans="1:60" ht="13.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</row>
    <row r="719" spans="1:60" ht="13.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</row>
    <row r="720" spans="1:60" ht="13.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</row>
    <row r="721" spans="1:60" ht="13.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</row>
    <row r="722" spans="1:60" ht="13.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</row>
    <row r="723" spans="1:60" ht="13.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</row>
    <row r="724" spans="1:60" ht="13.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</row>
    <row r="725" spans="1:60" ht="13.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</row>
    <row r="726" spans="1:60" ht="13.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</row>
    <row r="727" spans="1:60" ht="13.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</row>
    <row r="728" spans="1:60" ht="13.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</row>
    <row r="729" spans="1:60" ht="13.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</row>
    <row r="730" spans="1:60" ht="13.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</row>
    <row r="731" spans="1:60" ht="13.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</row>
    <row r="732" spans="1:60" ht="13.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</row>
    <row r="733" spans="1:60" ht="13.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</row>
    <row r="734" spans="1:60" ht="13.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</row>
    <row r="735" spans="1:60" ht="13.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</row>
    <row r="736" spans="1:60" ht="13.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</row>
    <row r="737" spans="1:60" ht="13.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</row>
    <row r="738" spans="1:60" ht="13.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</row>
    <row r="739" spans="1:60" ht="13.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</row>
    <row r="740" spans="1:60" ht="13.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</row>
    <row r="741" spans="1:60" ht="13.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</row>
    <row r="742" spans="1:60" ht="13.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</row>
    <row r="743" spans="1:60" ht="13.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</row>
    <row r="744" spans="1:60" ht="13.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</row>
    <row r="745" spans="1:60" ht="13.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</row>
    <row r="746" spans="1:60" ht="13.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</row>
    <row r="747" spans="1:60" ht="13.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</row>
    <row r="748" spans="1:60" ht="13.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</row>
    <row r="749" spans="1:60" ht="13.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</row>
    <row r="750" spans="1:60" ht="13.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</row>
    <row r="751" spans="1:60" ht="13.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</row>
    <row r="752" spans="1:60" ht="13.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</row>
    <row r="753" spans="1:60" ht="13.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</row>
    <row r="754" spans="1:60" ht="13.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</row>
    <row r="755" spans="1:60" ht="13.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</row>
    <row r="756" spans="1:60" ht="13.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</row>
    <row r="757" spans="1:60" ht="13.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</row>
    <row r="758" spans="1:60" ht="13.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</row>
    <row r="759" spans="1:60" ht="13.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</row>
    <row r="760" spans="1:60" ht="13.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</row>
    <row r="761" spans="1:60" ht="13.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</row>
    <row r="762" spans="1:60" ht="13.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</row>
    <row r="763" spans="1:60" ht="13.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</row>
    <row r="764" spans="1:60" ht="13.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</row>
    <row r="765" spans="1:60" ht="13.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</row>
    <row r="766" spans="1:60" ht="13.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</row>
    <row r="767" spans="1:60" ht="13.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</row>
    <row r="768" spans="1:60" ht="13.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</row>
    <row r="769" spans="1:60" ht="13.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</row>
    <row r="770" spans="1:60" ht="13.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</row>
    <row r="771" spans="1:60" ht="13.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</row>
    <row r="772" spans="1:60" ht="13.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</row>
    <row r="773" spans="1:60" ht="13.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</row>
    <row r="774" spans="1:60" ht="13.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</row>
    <row r="775" spans="1:60" ht="13.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</row>
    <row r="776" spans="1:60" ht="13.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</row>
    <row r="777" spans="1:60" ht="13.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</row>
    <row r="778" spans="1:60" ht="13.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</row>
    <row r="779" spans="1:60" ht="13.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</row>
    <row r="780" spans="1:60" ht="13.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</row>
    <row r="781" spans="1:60" ht="13.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</row>
    <row r="782" spans="1:60" ht="13.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</row>
    <row r="783" spans="1:60" ht="13.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</row>
    <row r="784" spans="1:60" ht="13.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</row>
    <row r="785" spans="1:60" ht="13.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</row>
    <row r="786" spans="1:60" ht="13.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</row>
    <row r="787" spans="1:60" ht="13.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</row>
    <row r="788" spans="1:60" ht="13.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</row>
    <row r="789" spans="1:60" ht="13.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</row>
    <row r="790" spans="1:60" ht="13.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</row>
    <row r="791" spans="1:60" ht="13.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</row>
    <row r="792" spans="1:60" ht="13.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</row>
    <row r="793" spans="1:60" ht="13.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</row>
    <row r="794" spans="1:60" ht="13.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</row>
    <row r="795" spans="1:60" ht="13.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</row>
    <row r="796" spans="1:60" ht="13.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</row>
    <row r="797" spans="1:60" ht="13.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</row>
    <row r="798" spans="1:60" ht="13.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</row>
    <row r="799" spans="1:60" ht="13.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</row>
    <row r="800" spans="1:60" ht="13.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</row>
    <row r="801" spans="1:60" ht="13.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</row>
    <row r="802" spans="1:60" ht="13.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</row>
    <row r="803" spans="1:60" ht="13.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</row>
    <row r="804" spans="1:60" ht="13.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</row>
    <row r="805" spans="1:60" ht="13.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</row>
    <row r="806" spans="1:60" ht="13.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</row>
    <row r="807" spans="1:60" ht="13.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</row>
    <row r="808" spans="1:60" ht="13.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</row>
    <row r="809" spans="1:60" ht="13.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</row>
    <row r="810" spans="1:60" ht="13.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</row>
    <row r="811" spans="1:60" ht="13.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</row>
    <row r="812" spans="1:60" ht="13.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</row>
    <row r="813" spans="1:60" ht="13.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</row>
    <row r="814" spans="1:60" ht="13.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</row>
    <row r="815" spans="1:60" ht="13.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</row>
    <row r="816" spans="1:60" ht="13.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</row>
    <row r="817" spans="1:60" ht="13.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</row>
    <row r="818" spans="1:60" ht="13.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</row>
    <row r="819" spans="1:60" ht="13.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</row>
    <row r="820" spans="1:60" ht="13.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</row>
    <row r="821" spans="1:60" ht="13.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</row>
    <row r="822" spans="1:60" ht="13.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</row>
    <row r="823" spans="1:60" ht="13.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</row>
    <row r="824" spans="1:60" ht="13.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</row>
    <row r="825" spans="1:60" ht="13.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</row>
    <row r="826" spans="1:60" ht="13.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</row>
    <row r="827" spans="1:60" ht="13.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</row>
    <row r="828" spans="1:60" ht="13.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</row>
    <row r="829" spans="1:60" ht="13.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</row>
    <row r="830" spans="1:60" ht="13.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</row>
    <row r="831" spans="1:60" ht="13.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</row>
    <row r="832" spans="1:60" ht="13.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</row>
    <row r="833" spans="1:60" ht="13.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</row>
    <row r="834" spans="1:60" ht="13.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</row>
    <row r="835" spans="1:60" ht="13.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</row>
    <row r="836" spans="1:60" ht="13.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</row>
    <row r="837" spans="1:60" ht="13.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</row>
    <row r="838" spans="1:60" ht="13.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</row>
    <row r="839" spans="1:60" ht="13.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</row>
    <row r="840" spans="1:60" ht="13.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</row>
    <row r="841" spans="1:60" ht="13.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</row>
    <row r="842" spans="1:60" ht="13.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</row>
    <row r="843" spans="1:60" ht="13.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</row>
    <row r="844" spans="1:60" ht="13.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</row>
    <row r="845" spans="1:60" ht="13.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</row>
    <row r="846" spans="1:60" ht="13.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</row>
    <row r="847" spans="1:60" ht="13.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</row>
    <row r="848" spans="1:60" ht="13.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</row>
    <row r="849" spans="1:60" ht="13.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</row>
    <row r="850" spans="1:60" ht="13.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</row>
    <row r="851" spans="1:60" ht="13.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</row>
    <row r="852" spans="1:60" ht="13.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</row>
    <row r="853" spans="1:60" ht="13.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</row>
    <row r="854" spans="1:60" ht="13.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</row>
    <row r="855" spans="1:60" ht="13.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</row>
    <row r="856" spans="1:60" ht="13.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</row>
    <row r="857" spans="1:60" ht="13.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</row>
    <row r="858" spans="1:60" ht="13.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</row>
    <row r="859" spans="1:60" ht="13.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</row>
    <row r="860" spans="1:60" ht="13.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</row>
    <row r="861" spans="1:60" ht="13.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</row>
    <row r="862" spans="1:60" ht="13.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</row>
    <row r="863" spans="1:60" ht="13.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</row>
    <row r="864" spans="1:60" ht="13.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</row>
    <row r="865" spans="1:60" ht="13.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</row>
    <row r="866" spans="1:60" ht="13.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</row>
    <row r="867" spans="1:60" ht="13.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</row>
    <row r="868" spans="1:60" ht="13.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</row>
    <row r="869" spans="1:60" ht="13.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</row>
    <row r="870" spans="1:60" ht="13.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</row>
    <row r="871" spans="1:60" ht="13.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</row>
    <row r="872" spans="1:60" ht="13.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</row>
    <row r="873" spans="1:60" ht="13.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</row>
    <row r="874" spans="1:60" ht="13.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</row>
    <row r="875" spans="1:60" ht="13.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</row>
    <row r="876" spans="1:60" ht="13.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</row>
    <row r="877" spans="1:60" ht="13.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</row>
    <row r="878" spans="1:60" ht="13.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</row>
    <row r="879" spans="1:60" ht="13.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</row>
    <row r="880" spans="1:60" ht="13.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</row>
    <row r="881" spans="1:60" ht="13.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</row>
    <row r="882" spans="1:60" ht="13.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</row>
    <row r="883" spans="1:60" ht="13.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</row>
    <row r="884" spans="1:60" ht="13.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</row>
    <row r="885" spans="1:60" ht="13.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</row>
    <row r="886" spans="1:60" ht="13.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</row>
    <row r="887" spans="1:60" ht="13.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</row>
    <row r="888" spans="1:60" ht="13.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</row>
    <row r="889" spans="1:60" ht="13.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</row>
    <row r="890" spans="1:60" ht="13.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</row>
    <row r="891" spans="1:60" ht="13.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</row>
    <row r="892" spans="1:60" ht="13.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</row>
    <row r="893" spans="1:60" ht="13.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</row>
    <row r="894" spans="1:60" ht="13.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</row>
    <row r="895" spans="1:60" ht="13.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</row>
    <row r="896" spans="1:60" ht="13.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</row>
    <row r="897" spans="1:60" ht="13.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</row>
    <row r="898" spans="1:60" ht="13.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</row>
    <row r="899" spans="1:60" ht="13.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</row>
    <row r="900" spans="1:60" ht="13.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</row>
    <row r="901" spans="1:60" ht="13.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</row>
    <row r="902" spans="1:60" ht="13.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</row>
    <row r="903" spans="1:60" ht="13.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</row>
    <row r="904" spans="1:60" ht="13.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</row>
    <row r="905" spans="1:60" ht="13.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</row>
    <row r="906" spans="1:60" ht="13.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</row>
    <row r="907" spans="1:60" ht="13.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</row>
    <row r="908" spans="1:60" ht="13.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</row>
    <row r="909" spans="1:60" ht="13.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</row>
    <row r="910" spans="1:60" ht="13.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</row>
    <row r="911" spans="1:60" ht="13.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</row>
    <row r="912" spans="1:60" ht="13.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</row>
    <row r="913" spans="1:60" ht="13.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</row>
    <row r="914" spans="1:60" ht="13.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</row>
    <row r="915" spans="1:60" ht="13.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</row>
    <row r="916" spans="1:60" ht="13.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</row>
    <row r="917" spans="1:60" ht="13.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</row>
    <row r="918" spans="1:60" ht="13.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</row>
    <row r="919" spans="1:60" ht="13.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</row>
    <row r="920" spans="1:60" ht="13.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</row>
    <row r="921" spans="1:60" ht="13.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</row>
    <row r="922" spans="1:60" ht="13.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</row>
    <row r="923" spans="1:60" ht="13.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</row>
    <row r="924" spans="1:60" ht="13.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</row>
    <row r="925" spans="1:60" ht="13.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</row>
    <row r="926" spans="1:60" ht="13.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</row>
    <row r="927" spans="1:60" ht="13.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</row>
    <row r="928" spans="1:60" ht="13.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</row>
    <row r="929" spans="1:60" ht="13.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</row>
    <row r="930" spans="1:60" ht="13.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</row>
    <row r="931" spans="1:60" ht="13.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</row>
    <row r="932" spans="1:60" ht="13.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</row>
    <row r="933" spans="1:60" ht="13.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</row>
    <row r="934" spans="1:60" ht="13.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</row>
    <row r="935" spans="1:60" ht="13.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</row>
    <row r="936" spans="1:60" ht="13.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</row>
    <row r="937" spans="1:60" ht="13.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</row>
    <row r="938" spans="1:60" ht="13.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</row>
    <row r="939" spans="1:60" ht="13.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</row>
    <row r="940" spans="1:60" ht="13.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</row>
    <row r="941" spans="1:60" ht="13.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</row>
    <row r="942" spans="1:60" ht="13.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</row>
    <row r="943" spans="1:60" ht="13.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</row>
    <row r="944" spans="1:60" ht="13.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</row>
    <row r="945" spans="1:60" ht="13.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</row>
    <row r="946" spans="1:60" ht="13.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</row>
    <row r="947" spans="1:60" ht="13.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</row>
    <row r="948" spans="1:60" ht="13.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</row>
    <row r="949" spans="1:60" ht="13.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</row>
    <row r="950" spans="1:60" ht="13.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</row>
    <row r="951" spans="1:60" ht="13.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</row>
    <row r="952" spans="1:60" ht="13.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</row>
    <row r="953" spans="1:60" ht="13.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</row>
    <row r="954" spans="1:60" ht="13.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</row>
    <row r="955" spans="1:60" ht="13.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</row>
    <row r="956" spans="1:60" ht="13.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</row>
    <row r="957" spans="1:60" ht="13.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</row>
    <row r="958" spans="1:60" ht="13.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</row>
    <row r="959" spans="1:60" ht="13.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</row>
    <row r="960" spans="1:60" ht="13.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</row>
    <row r="961" spans="1:60" ht="13.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</row>
    <row r="962" spans="1:60" ht="13.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</row>
    <row r="963" spans="1:60" ht="13.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</row>
    <row r="964" spans="1:60" ht="13.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</row>
    <row r="965" spans="1:60" ht="13.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</row>
    <row r="966" spans="1:60" ht="13.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</row>
    <row r="967" spans="1:60" ht="13.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</row>
    <row r="968" spans="1:60" ht="13.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</row>
    <row r="969" spans="1:60" ht="13.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</row>
    <row r="970" spans="1:60" ht="13.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</row>
    <row r="971" spans="1:60" ht="13.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</row>
    <row r="972" spans="1:60" ht="13.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</row>
    <row r="973" spans="1:60" ht="13.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</row>
    <row r="974" spans="1:60" ht="13.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</row>
    <row r="975" spans="1:60" ht="13.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</row>
    <row r="976" spans="1:60" ht="13.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</row>
    <row r="977" spans="1:60" ht="13.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</row>
    <row r="978" spans="1:60" ht="13.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</row>
    <row r="979" spans="1:60" ht="13.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</row>
    <row r="980" spans="1:60" ht="13.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</row>
    <row r="981" spans="1:60" ht="13.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</row>
    <row r="982" spans="1:60" ht="13.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</row>
    <row r="983" spans="1:60" ht="13.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</row>
    <row r="984" spans="1:60" ht="13.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</row>
    <row r="985" spans="1:60" ht="13.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</row>
    <row r="986" spans="1:60" ht="13.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</row>
    <row r="987" spans="1:60" ht="13.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</row>
    <row r="988" spans="1:60" ht="13.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</row>
    <row r="989" spans="1:60" ht="13.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</row>
    <row r="990" spans="1:60" ht="13.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</row>
    <row r="991" spans="1:60" ht="13.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</row>
    <row r="992" spans="1:60" ht="13.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</row>
    <row r="993" spans="1:60" ht="13.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</row>
    <row r="994" spans="1:60" ht="13.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</row>
    <row r="995" spans="1:60" ht="13.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</row>
    <row r="996" spans="1:60" ht="13.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</row>
    <row r="997" spans="1:60" ht="13.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</row>
    <row r="998" spans="1:60" ht="13.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</row>
    <row r="999" spans="1:60" ht="13.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</row>
    <row r="1000" spans="1:60" ht="13.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</row>
    <row r="1001" spans="1:60" ht="13.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</row>
    <row r="1002" spans="1:60" ht="13.5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</row>
  </sheetData>
  <mergeCells count="393">
    <mergeCell ref="AL156:AP156"/>
    <mergeCell ref="AL157:AP157"/>
    <mergeCell ref="AL158:AP158"/>
    <mergeCell ref="AL159:AP159"/>
    <mergeCell ref="AL160:AP160"/>
    <mergeCell ref="AL161:AP161"/>
    <mergeCell ref="AL162:AP162"/>
    <mergeCell ref="AL147:AP147"/>
    <mergeCell ref="AL148:AP148"/>
    <mergeCell ref="AL149:AP149"/>
    <mergeCell ref="AL150:AP150"/>
    <mergeCell ref="AL151:AP151"/>
    <mergeCell ref="AL152:AP152"/>
    <mergeCell ref="AL153:AP153"/>
    <mergeCell ref="AL154:AP154"/>
    <mergeCell ref="AL155:AP155"/>
    <mergeCell ref="AL136:AP136"/>
    <mergeCell ref="AL137:AP137"/>
    <mergeCell ref="AL138:AP138"/>
    <mergeCell ref="AL139:AP139"/>
    <mergeCell ref="AL140:AP140"/>
    <mergeCell ref="AL141:AP141"/>
    <mergeCell ref="AL142:AP142"/>
    <mergeCell ref="AL143:AP143"/>
    <mergeCell ref="AL146:AP146"/>
    <mergeCell ref="AM105:AQ105"/>
    <mergeCell ref="AM106:AQ106"/>
    <mergeCell ref="AM107:AQ107"/>
    <mergeCell ref="AL130:AP130"/>
    <mergeCell ref="AL131:AP131"/>
    <mergeCell ref="AL132:AP132"/>
    <mergeCell ref="AL133:AP133"/>
    <mergeCell ref="AL134:AP134"/>
    <mergeCell ref="AL135:AP135"/>
    <mergeCell ref="AL192:AP192"/>
    <mergeCell ref="AL193:AP193"/>
    <mergeCell ref="AL179:AP179"/>
    <mergeCell ref="AL182:AP182"/>
    <mergeCell ref="AL183:AP183"/>
    <mergeCell ref="AL184:AP184"/>
    <mergeCell ref="AL185:AP185"/>
    <mergeCell ref="AL186:AP186"/>
    <mergeCell ref="AL187:AP187"/>
    <mergeCell ref="AL174:AP174"/>
    <mergeCell ref="AL175:AP175"/>
    <mergeCell ref="AL176:AP176"/>
    <mergeCell ref="AL177:AP177"/>
    <mergeCell ref="AL178:AP178"/>
    <mergeCell ref="AL188:AP188"/>
    <mergeCell ref="AL189:AP189"/>
    <mergeCell ref="AL190:AP190"/>
    <mergeCell ref="AL191:AP191"/>
    <mergeCell ref="AL163:AP163"/>
    <mergeCell ref="AL164:AP164"/>
    <mergeCell ref="AL165:AP165"/>
    <mergeCell ref="AL166:AP166"/>
    <mergeCell ref="AL167:AP167"/>
    <mergeCell ref="AL168:AP168"/>
    <mergeCell ref="AL169:AP169"/>
    <mergeCell ref="AL170:AP170"/>
    <mergeCell ref="AL173:AP173"/>
    <mergeCell ref="E178:F178"/>
    <mergeCell ref="E179:F179"/>
    <mergeCell ref="A181:D181"/>
    <mergeCell ref="E189:F189"/>
    <mergeCell ref="E190:F190"/>
    <mergeCell ref="E191:F191"/>
    <mergeCell ref="E192:F192"/>
    <mergeCell ref="E193:F193"/>
    <mergeCell ref="E182:F182"/>
    <mergeCell ref="E183:F183"/>
    <mergeCell ref="E184:F184"/>
    <mergeCell ref="E185:F185"/>
    <mergeCell ref="E186:F186"/>
    <mergeCell ref="E187:F187"/>
    <mergeCell ref="E188:F188"/>
    <mergeCell ref="E168:F168"/>
    <mergeCell ref="E169:F169"/>
    <mergeCell ref="E170:F170"/>
    <mergeCell ref="A172:D172"/>
    <mergeCell ref="E173:F173"/>
    <mergeCell ref="E174:F174"/>
    <mergeCell ref="E175:F175"/>
    <mergeCell ref="E176:F176"/>
    <mergeCell ref="E177:F177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AM82:AQ82"/>
    <mergeCell ref="AM83:AQ83"/>
    <mergeCell ref="AM84:AQ84"/>
    <mergeCell ref="AM85:AQ85"/>
    <mergeCell ref="E143:F143"/>
    <mergeCell ref="E146:F146"/>
    <mergeCell ref="E147:F147"/>
    <mergeCell ref="E148:F148"/>
    <mergeCell ref="E149:F149"/>
    <mergeCell ref="AM88:AQ88"/>
    <mergeCell ref="AM89:AQ89"/>
    <mergeCell ref="AM90:AQ90"/>
    <mergeCell ref="AM91:AQ91"/>
    <mergeCell ref="AM92:AQ92"/>
    <mergeCell ref="AM93:AQ93"/>
    <mergeCell ref="AM94:AQ94"/>
    <mergeCell ref="AM95:AQ95"/>
    <mergeCell ref="AM96:AQ96"/>
    <mergeCell ref="AM97:AQ97"/>
    <mergeCell ref="AM98:AQ98"/>
    <mergeCell ref="AM99:AQ99"/>
    <mergeCell ref="AM100:AQ100"/>
    <mergeCell ref="AM101:AQ101"/>
    <mergeCell ref="AM104:AQ104"/>
    <mergeCell ref="AM69:AQ69"/>
    <mergeCell ref="AM70:AQ70"/>
    <mergeCell ref="AM71:AQ71"/>
    <mergeCell ref="AM72:AQ72"/>
    <mergeCell ref="AM73:AQ73"/>
    <mergeCell ref="AM74:AQ74"/>
    <mergeCell ref="AM75:AQ75"/>
    <mergeCell ref="AM78:AQ78"/>
    <mergeCell ref="AM79:AQ79"/>
    <mergeCell ref="AM57:AQ57"/>
    <mergeCell ref="AM60:AQ60"/>
    <mergeCell ref="AM61:AQ61"/>
    <mergeCell ref="AM62:AQ62"/>
    <mergeCell ref="AM63:AQ63"/>
    <mergeCell ref="AM64:AQ64"/>
    <mergeCell ref="AM65:AQ65"/>
    <mergeCell ref="AM66:AQ66"/>
    <mergeCell ref="AM67:AQ67"/>
    <mergeCell ref="AM48:AQ48"/>
    <mergeCell ref="AM49:AQ49"/>
    <mergeCell ref="AM50:AQ50"/>
    <mergeCell ref="AM51:AQ51"/>
    <mergeCell ref="AM52:AQ52"/>
    <mergeCell ref="AM53:AQ53"/>
    <mergeCell ref="AM54:AQ54"/>
    <mergeCell ref="AM55:AQ55"/>
    <mergeCell ref="AM56:AQ56"/>
    <mergeCell ref="AM39:AQ39"/>
    <mergeCell ref="AM40:AQ40"/>
    <mergeCell ref="AM41:AQ41"/>
    <mergeCell ref="AM42:AQ42"/>
    <mergeCell ref="AM43:AQ43"/>
    <mergeCell ref="AM44:AQ44"/>
    <mergeCell ref="AM45:AQ45"/>
    <mergeCell ref="AM46:AQ46"/>
    <mergeCell ref="AM47:AQ47"/>
    <mergeCell ref="AM27:AQ27"/>
    <mergeCell ref="AM28:AQ28"/>
    <mergeCell ref="AM29:AQ29"/>
    <mergeCell ref="AM30:AQ30"/>
    <mergeCell ref="AM34:AQ34"/>
    <mergeCell ref="AM35:AQ35"/>
    <mergeCell ref="AM36:AQ36"/>
    <mergeCell ref="AM37:AQ37"/>
    <mergeCell ref="AM38:AQ38"/>
    <mergeCell ref="E92:F92"/>
    <mergeCell ref="E93:F93"/>
    <mergeCell ref="E94:F94"/>
    <mergeCell ref="E95:F95"/>
    <mergeCell ref="E96:F96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4:F104"/>
    <mergeCell ref="E105:F105"/>
    <mergeCell ref="E53:F53"/>
    <mergeCell ref="E54:F54"/>
    <mergeCell ref="G54:K54"/>
    <mergeCell ref="E55:F55"/>
    <mergeCell ref="G55:K55"/>
    <mergeCell ref="E79:F79"/>
    <mergeCell ref="E82:F82"/>
    <mergeCell ref="E83:F83"/>
    <mergeCell ref="E84:F84"/>
    <mergeCell ref="G82:K82"/>
    <mergeCell ref="G83:K83"/>
    <mergeCell ref="G84:K84"/>
    <mergeCell ref="G72:K72"/>
    <mergeCell ref="E72:F72"/>
    <mergeCell ref="E73:F73"/>
    <mergeCell ref="E74:F74"/>
    <mergeCell ref="E75:F75"/>
    <mergeCell ref="G65:K65"/>
    <mergeCell ref="G66:K66"/>
    <mergeCell ref="G67:K67"/>
    <mergeCell ref="E62:F62"/>
    <mergeCell ref="G62:K62"/>
    <mergeCell ref="E63:F63"/>
    <mergeCell ref="G63:K6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38:F38"/>
    <mergeCell ref="E39:F39"/>
    <mergeCell ref="E40:F40"/>
    <mergeCell ref="E41:F41"/>
    <mergeCell ref="E42:F42"/>
    <mergeCell ref="E43:F43"/>
    <mergeCell ref="G38:K38"/>
    <mergeCell ref="G39:K39"/>
    <mergeCell ref="G40:K40"/>
    <mergeCell ref="G41:K41"/>
    <mergeCell ref="G42:K42"/>
    <mergeCell ref="G43:K43"/>
    <mergeCell ref="A33:D33"/>
    <mergeCell ref="E34:F34"/>
    <mergeCell ref="G34:K34"/>
    <mergeCell ref="E35:F35"/>
    <mergeCell ref="G35:K35"/>
    <mergeCell ref="E36:F36"/>
    <mergeCell ref="G36:K36"/>
    <mergeCell ref="G37:K37"/>
    <mergeCell ref="E37:F37"/>
    <mergeCell ref="G51:K51"/>
    <mergeCell ref="G20:K20"/>
    <mergeCell ref="G21:K21"/>
    <mergeCell ref="G22:K22"/>
    <mergeCell ref="G23:K23"/>
    <mergeCell ref="G24:K24"/>
    <mergeCell ref="G25:K25"/>
    <mergeCell ref="G26:K26"/>
    <mergeCell ref="G27:K27"/>
    <mergeCell ref="G28:K28"/>
    <mergeCell ref="G29:K29"/>
    <mergeCell ref="G30:K30"/>
    <mergeCell ref="G44:K44"/>
    <mergeCell ref="AM16:AQ16"/>
    <mergeCell ref="AM17:AQ17"/>
    <mergeCell ref="AM18:AQ18"/>
    <mergeCell ref="AM19:AQ19"/>
    <mergeCell ref="E26:F26"/>
    <mergeCell ref="E27:F27"/>
    <mergeCell ref="E28:F28"/>
    <mergeCell ref="A31:D31"/>
    <mergeCell ref="E19:F19"/>
    <mergeCell ref="E20:F20"/>
    <mergeCell ref="E21:F21"/>
    <mergeCell ref="E22:F22"/>
    <mergeCell ref="E23:F23"/>
    <mergeCell ref="E24:F24"/>
    <mergeCell ref="E25:F25"/>
    <mergeCell ref="AM20:AQ20"/>
    <mergeCell ref="AM21:AQ21"/>
    <mergeCell ref="AM22:AQ22"/>
    <mergeCell ref="AM23:AQ23"/>
    <mergeCell ref="AM24:AQ24"/>
    <mergeCell ref="AM25:AQ25"/>
    <mergeCell ref="AM26:AQ26"/>
    <mergeCell ref="E29:F29"/>
    <mergeCell ref="E30:F30"/>
    <mergeCell ref="AM11:AQ11"/>
    <mergeCell ref="G12:K12"/>
    <mergeCell ref="AM12:AQ12"/>
    <mergeCell ref="E12:F12"/>
    <mergeCell ref="E13:F13"/>
    <mergeCell ref="G13:K13"/>
    <mergeCell ref="E14:F14"/>
    <mergeCell ref="G14:K14"/>
    <mergeCell ref="E15:F15"/>
    <mergeCell ref="G15:K15"/>
    <mergeCell ref="AM13:AQ13"/>
    <mergeCell ref="AM14:AQ14"/>
    <mergeCell ref="AM15:AQ15"/>
    <mergeCell ref="E139:F139"/>
    <mergeCell ref="E140:F140"/>
    <mergeCell ref="E141:F141"/>
    <mergeCell ref="E142:F142"/>
    <mergeCell ref="A145:D145"/>
    <mergeCell ref="A9:D9"/>
    <mergeCell ref="A10:D10"/>
    <mergeCell ref="E11:F11"/>
    <mergeCell ref="G11:K11"/>
    <mergeCell ref="E16:F16"/>
    <mergeCell ref="G16:K16"/>
    <mergeCell ref="E17:F17"/>
    <mergeCell ref="G17:K17"/>
    <mergeCell ref="E18:F18"/>
    <mergeCell ref="G18:K18"/>
    <mergeCell ref="G19:K19"/>
    <mergeCell ref="G52:K52"/>
    <mergeCell ref="G53:K53"/>
    <mergeCell ref="G45:K45"/>
    <mergeCell ref="G46:K46"/>
    <mergeCell ref="G47:K47"/>
    <mergeCell ref="G48:K48"/>
    <mergeCell ref="G49:K49"/>
    <mergeCell ref="G50:K50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16:F116"/>
    <mergeCell ref="E117:F117"/>
    <mergeCell ref="E118:F118"/>
    <mergeCell ref="A127:D127"/>
    <mergeCell ref="A129:D129"/>
    <mergeCell ref="E119:F119"/>
    <mergeCell ref="E120:F120"/>
    <mergeCell ref="E122:F122"/>
    <mergeCell ref="E123:F123"/>
    <mergeCell ref="E124:F124"/>
    <mergeCell ref="E125:F125"/>
    <mergeCell ref="E126:F126"/>
    <mergeCell ref="G101:K101"/>
    <mergeCell ref="A103:D103"/>
    <mergeCell ref="G104:K104"/>
    <mergeCell ref="G105:K105"/>
    <mergeCell ref="G106:K106"/>
    <mergeCell ref="G107:K107"/>
    <mergeCell ref="G108:K108"/>
    <mergeCell ref="A113:D113"/>
    <mergeCell ref="A115:D115"/>
    <mergeCell ref="G92:K92"/>
    <mergeCell ref="G93:K93"/>
    <mergeCell ref="G94:K94"/>
    <mergeCell ref="G95:K95"/>
    <mergeCell ref="G96:K96"/>
    <mergeCell ref="G97:K97"/>
    <mergeCell ref="G98:K98"/>
    <mergeCell ref="G99:K99"/>
    <mergeCell ref="G100:K100"/>
    <mergeCell ref="G85:K85"/>
    <mergeCell ref="A87:D87"/>
    <mergeCell ref="G88:K88"/>
    <mergeCell ref="G89:K89"/>
    <mergeCell ref="G90:K90"/>
    <mergeCell ref="G91:K91"/>
    <mergeCell ref="E85:F85"/>
    <mergeCell ref="E88:F88"/>
    <mergeCell ref="E89:F89"/>
    <mergeCell ref="E90:F90"/>
    <mergeCell ref="E91:F91"/>
    <mergeCell ref="E67:F67"/>
    <mergeCell ref="E56:F56"/>
    <mergeCell ref="G56:K56"/>
    <mergeCell ref="E57:F57"/>
    <mergeCell ref="G57:K57"/>
    <mergeCell ref="A77:D77"/>
    <mergeCell ref="E78:F78"/>
    <mergeCell ref="A81:D81"/>
    <mergeCell ref="G73:K73"/>
    <mergeCell ref="G74:K74"/>
    <mergeCell ref="G75:K75"/>
    <mergeCell ref="G78:K78"/>
    <mergeCell ref="G79:K79"/>
    <mergeCell ref="E69:F69"/>
    <mergeCell ref="E70:F70"/>
    <mergeCell ref="E71:F71"/>
    <mergeCell ref="G69:K69"/>
    <mergeCell ref="G70:K70"/>
    <mergeCell ref="G71:K71"/>
    <mergeCell ref="A59:D59"/>
    <mergeCell ref="E60:F60"/>
    <mergeCell ref="G60:K60"/>
    <mergeCell ref="E61:F61"/>
    <mergeCell ref="G61:K61"/>
    <mergeCell ref="G64:K64"/>
    <mergeCell ref="E64:F64"/>
    <mergeCell ref="E65:F65"/>
    <mergeCell ref="E66:F66"/>
  </mergeCells>
  <printOptions horizontalCentered="1"/>
  <pageMargins left="0.7" right="0.7" top="0.75" bottom="0.75" header="0" footer="0.25"/>
  <pageSetup scale="16" fitToHeight="0" pageOrder="overThenDown" orientation="landscape" cellComments="atEnd" r:id="rId1"/>
  <headerFooter>
    <oddFooter>&amp;LEHR
800-214-2221
info@ehrnet.com|www.ehrnet.com&amp;C&amp;P/&amp;N&amp;RGAR01 Garden Solution
Availability
12/4/25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Garden Solutions Current Availa</vt:lpstr>
      <vt:lpstr>'Garden Solutions Current Availa'!Print_Titles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Mickie DeFilippis</dc:creator>
  <cp:lastModifiedBy>Mickie DeFilippis</cp:lastModifiedBy>
  <cp:lastPrinted>2025-12-04T19:06:02Z</cp:lastPrinted>
  <dcterms:created xsi:type="dcterms:W3CDTF">2025-12-04T16:53:53Z</dcterms:created>
  <dcterms:modified xsi:type="dcterms:W3CDTF">2025-12-04T19:06:21Z</dcterms:modified>
</cp:coreProperties>
</file>